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exasagriculture-my.sharepoint.com/personal/tomoore_texasagriculture_gov/Documents/Desktop/"/>
    </mc:Choice>
  </mc:AlternateContent>
  <xr:revisionPtr revIDLastSave="0" documentId="8_{4A0169E2-4C9A-4E63-9FE3-71BB4F47A0E4}" xr6:coauthVersionLast="47" xr6:coauthVersionMax="47" xr10:uidLastSave="{00000000-0000-0000-0000-000000000000}"/>
  <workbookProtection workbookAlgorithmName="SHA-512" workbookHashValue="gFw9W0BWYj4YWGlR3vxxGL4R7tKoF/FJygAGU4fopt5uJLbgjz8pxDO2XLUIrD5kHahKZMAhsHApgxhy8ubBEg==" workbookSaltValue="7rbyHu6/PsRcjtfAzc3+rQ==" workbookSpinCount="100000" lockStructure="1"/>
  <bookViews>
    <workbookView xWindow="-28920" yWindow="-120" windowWidth="29040" windowHeight="15720" firstSheet="1" activeTab="1" xr2:uid="{FCE76B78-2532-477B-B0AA-F78F573A00F3}"/>
  </bookViews>
  <sheets>
    <sheet name="Instructions" sheetId="5" r:id="rId1"/>
    <sheet name="MPLH Worksheet" sheetId="1" r:id="rId2"/>
    <sheet name="Data" sheetId="3" state="hidden" r:id="rId3"/>
    <sheet name="Participation Data" sheetId="4" r:id="rId4"/>
  </sheets>
  <definedNames>
    <definedName name="_xlnm.Print_Area" localSheetId="0">Instructions!$A:$C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3" i="4" l="1"/>
  <c r="H3" i="4"/>
  <c r="I3" i="4"/>
  <c r="J3" i="4"/>
  <c r="K3" i="4"/>
  <c r="G4" i="4"/>
  <c r="H4" i="4"/>
  <c r="I4" i="4"/>
  <c r="J4" i="4"/>
  <c r="K4" i="4"/>
  <c r="G5" i="4"/>
  <c r="H5" i="4"/>
  <c r="I5" i="4"/>
  <c r="J5" i="4"/>
  <c r="K5" i="4"/>
  <c r="G6" i="4"/>
  <c r="H6" i="4"/>
  <c r="I6" i="4"/>
  <c r="J6" i="4"/>
  <c r="K6" i="4"/>
  <c r="G7" i="4"/>
  <c r="H7" i="4"/>
  <c r="I7" i="4"/>
  <c r="J7" i="4"/>
  <c r="K7" i="4"/>
  <c r="G8" i="4"/>
  <c r="H8" i="4"/>
  <c r="I8" i="4"/>
  <c r="J8" i="4"/>
  <c r="K8" i="4"/>
  <c r="G9" i="4"/>
  <c r="H9" i="4"/>
  <c r="I9" i="4"/>
  <c r="J9" i="4"/>
  <c r="K9" i="4"/>
  <c r="G10" i="4"/>
  <c r="H10" i="4"/>
  <c r="I10" i="4"/>
  <c r="J10" i="4"/>
  <c r="K10" i="4"/>
  <c r="G11" i="4"/>
  <c r="H11" i="4"/>
  <c r="I11" i="4"/>
  <c r="J11" i="4"/>
  <c r="K11" i="4"/>
  <c r="G12" i="4"/>
  <c r="H12" i="4"/>
  <c r="I12" i="4"/>
  <c r="J12" i="4"/>
  <c r="K12" i="4"/>
  <c r="G13" i="4"/>
  <c r="H13" i="4"/>
  <c r="I13" i="4"/>
  <c r="J13" i="4"/>
  <c r="K13" i="4"/>
  <c r="G14" i="4"/>
  <c r="H14" i="4"/>
  <c r="I14" i="4"/>
  <c r="J14" i="4"/>
  <c r="K14" i="4"/>
  <c r="G15" i="4"/>
  <c r="H15" i="4"/>
  <c r="I15" i="4"/>
  <c r="J15" i="4"/>
  <c r="K15" i="4"/>
  <c r="G16" i="4"/>
  <c r="H16" i="4"/>
  <c r="I16" i="4"/>
  <c r="J16" i="4"/>
  <c r="K16" i="4"/>
  <c r="G17" i="4"/>
  <c r="H17" i="4"/>
  <c r="I17" i="4"/>
  <c r="J17" i="4"/>
  <c r="K17" i="4"/>
  <c r="G18" i="4"/>
  <c r="H18" i="4"/>
  <c r="I18" i="4"/>
  <c r="J18" i="4"/>
  <c r="K18" i="4"/>
  <c r="G19" i="4"/>
  <c r="H19" i="4"/>
  <c r="I19" i="4"/>
  <c r="J19" i="4"/>
  <c r="K19" i="4"/>
  <c r="G20" i="4"/>
  <c r="H20" i="4"/>
  <c r="I20" i="4"/>
  <c r="J20" i="4"/>
  <c r="K20" i="4"/>
  <c r="G21" i="4"/>
  <c r="H21" i="4"/>
  <c r="I21" i="4"/>
  <c r="J21" i="4"/>
  <c r="K21" i="4"/>
  <c r="G22" i="4"/>
  <c r="H22" i="4"/>
  <c r="I22" i="4"/>
  <c r="J22" i="4"/>
  <c r="K22" i="4"/>
  <c r="G23" i="4"/>
  <c r="H23" i="4"/>
  <c r="I23" i="4"/>
  <c r="J23" i="4"/>
  <c r="K23" i="4"/>
  <c r="G24" i="4"/>
  <c r="H24" i="4"/>
  <c r="I24" i="4"/>
  <c r="J24" i="4"/>
  <c r="K24" i="4"/>
  <c r="G25" i="4"/>
  <c r="H25" i="4"/>
  <c r="I25" i="4"/>
  <c r="J25" i="4"/>
  <c r="K25" i="4"/>
  <c r="G26" i="4"/>
  <c r="H26" i="4"/>
  <c r="I26" i="4"/>
  <c r="J26" i="4"/>
  <c r="K26" i="4"/>
  <c r="G27" i="4"/>
  <c r="H27" i="4"/>
  <c r="I27" i="4"/>
  <c r="J27" i="4"/>
  <c r="K27" i="4"/>
  <c r="G28" i="4"/>
  <c r="H28" i="4"/>
  <c r="I28" i="4"/>
  <c r="J28" i="4"/>
  <c r="K28" i="4"/>
  <c r="G29" i="4"/>
  <c r="H29" i="4"/>
  <c r="I29" i="4"/>
  <c r="J29" i="4"/>
  <c r="K29" i="4"/>
  <c r="G30" i="4"/>
  <c r="H30" i="4"/>
  <c r="I30" i="4"/>
  <c r="J30" i="4"/>
  <c r="K30" i="4"/>
  <c r="G31" i="4"/>
  <c r="H31" i="4"/>
  <c r="I31" i="4"/>
  <c r="J31" i="4"/>
  <c r="K31" i="4"/>
  <c r="G32" i="4"/>
  <c r="H32" i="4"/>
  <c r="I32" i="4"/>
  <c r="J32" i="4"/>
  <c r="K32" i="4"/>
  <c r="G33" i="4"/>
  <c r="H33" i="4"/>
  <c r="I33" i="4"/>
  <c r="J33" i="4"/>
  <c r="K33" i="4"/>
  <c r="G34" i="4"/>
  <c r="H34" i="4"/>
  <c r="I34" i="4"/>
  <c r="J34" i="4"/>
  <c r="K34" i="4"/>
  <c r="G35" i="4"/>
  <c r="H35" i="4"/>
  <c r="I35" i="4"/>
  <c r="J35" i="4"/>
  <c r="K35" i="4"/>
  <c r="G36" i="4"/>
  <c r="H36" i="4"/>
  <c r="I36" i="4"/>
  <c r="J36" i="4"/>
  <c r="K36" i="4"/>
  <c r="G37" i="4"/>
  <c r="H37" i="4"/>
  <c r="I37" i="4"/>
  <c r="J37" i="4"/>
  <c r="K37" i="4"/>
  <c r="G38" i="4"/>
  <c r="H38" i="4"/>
  <c r="I38" i="4"/>
  <c r="J38" i="4"/>
  <c r="K38" i="4"/>
  <c r="G39" i="4"/>
  <c r="H39" i="4"/>
  <c r="I39" i="4"/>
  <c r="J39" i="4"/>
  <c r="K39" i="4"/>
  <c r="G40" i="4"/>
  <c r="H40" i="4"/>
  <c r="I40" i="4"/>
  <c r="J40" i="4"/>
  <c r="K40" i="4"/>
  <c r="G41" i="4"/>
  <c r="H41" i="4"/>
  <c r="I41" i="4"/>
  <c r="J41" i="4"/>
  <c r="K41" i="4"/>
  <c r="G42" i="4"/>
  <c r="H42" i="4"/>
  <c r="I42" i="4"/>
  <c r="J42" i="4"/>
  <c r="K42" i="4"/>
  <c r="G43" i="4"/>
  <c r="H43" i="4"/>
  <c r="I43" i="4"/>
  <c r="J43" i="4"/>
  <c r="K43" i="4"/>
  <c r="G44" i="4"/>
  <c r="H44" i="4"/>
  <c r="I44" i="4"/>
  <c r="J44" i="4"/>
  <c r="K44" i="4"/>
  <c r="G45" i="4"/>
  <c r="H45" i="4"/>
  <c r="I45" i="4"/>
  <c r="J45" i="4"/>
  <c r="K45" i="4"/>
  <c r="G46" i="4"/>
  <c r="H46" i="4"/>
  <c r="I46" i="4"/>
  <c r="J46" i="4"/>
  <c r="K46" i="4"/>
  <c r="G47" i="4"/>
  <c r="H47" i="4"/>
  <c r="I47" i="4"/>
  <c r="J47" i="4"/>
  <c r="K47" i="4"/>
  <c r="G48" i="4"/>
  <c r="H48" i="4"/>
  <c r="I48" i="4"/>
  <c r="J48" i="4"/>
  <c r="K48" i="4"/>
  <c r="G49" i="4"/>
  <c r="H49" i="4"/>
  <c r="I49" i="4"/>
  <c r="J49" i="4"/>
  <c r="K49" i="4"/>
  <c r="G50" i="4"/>
  <c r="H50" i="4"/>
  <c r="I50" i="4"/>
  <c r="J50" i="4"/>
  <c r="K50" i="4"/>
  <c r="G51" i="4"/>
  <c r="H51" i="4"/>
  <c r="I51" i="4"/>
  <c r="J51" i="4"/>
  <c r="K51" i="4"/>
  <c r="G52" i="4"/>
  <c r="H52" i="4"/>
  <c r="I52" i="4"/>
  <c r="J52" i="4"/>
  <c r="K52" i="4"/>
  <c r="G53" i="4"/>
  <c r="H53" i="4"/>
  <c r="I53" i="4"/>
  <c r="J53" i="4"/>
  <c r="K53" i="4"/>
  <c r="G54" i="4"/>
  <c r="H54" i="4"/>
  <c r="I54" i="4"/>
  <c r="J54" i="4"/>
  <c r="K54" i="4"/>
  <c r="G55" i="4"/>
  <c r="H55" i="4"/>
  <c r="I55" i="4"/>
  <c r="J55" i="4"/>
  <c r="K55" i="4"/>
  <c r="G56" i="4"/>
  <c r="H56" i="4"/>
  <c r="I56" i="4"/>
  <c r="J56" i="4"/>
  <c r="K56" i="4"/>
  <c r="G57" i="4"/>
  <c r="H57" i="4"/>
  <c r="I57" i="4"/>
  <c r="J57" i="4"/>
  <c r="K57" i="4"/>
  <c r="G58" i="4"/>
  <c r="H58" i="4"/>
  <c r="I58" i="4"/>
  <c r="J58" i="4"/>
  <c r="K58" i="4"/>
  <c r="G59" i="4"/>
  <c r="H59" i="4"/>
  <c r="I59" i="4"/>
  <c r="J59" i="4"/>
  <c r="K59" i="4"/>
  <c r="G60" i="4"/>
  <c r="H60" i="4"/>
  <c r="I60" i="4"/>
  <c r="J60" i="4"/>
  <c r="K60" i="4"/>
  <c r="G61" i="4"/>
  <c r="H61" i="4"/>
  <c r="I61" i="4"/>
  <c r="J61" i="4"/>
  <c r="K61" i="4"/>
  <c r="G62" i="4"/>
  <c r="H62" i="4"/>
  <c r="I62" i="4"/>
  <c r="J62" i="4"/>
  <c r="K62" i="4"/>
  <c r="G63" i="4"/>
  <c r="H63" i="4"/>
  <c r="I63" i="4"/>
  <c r="J63" i="4"/>
  <c r="K63" i="4"/>
  <c r="G64" i="4"/>
  <c r="H64" i="4"/>
  <c r="I64" i="4"/>
  <c r="J64" i="4"/>
  <c r="K64" i="4"/>
  <c r="G65" i="4"/>
  <c r="H65" i="4"/>
  <c r="I65" i="4"/>
  <c r="J65" i="4"/>
  <c r="K65" i="4"/>
  <c r="G66" i="4"/>
  <c r="H66" i="4"/>
  <c r="I66" i="4"/>
  <c r="J66" i="4"/>
  <c r="K66" i="4"/>
  <c r="G67" i="4"/>
  <c r="H67" i="4"/>
  <c r="I67" i="4"/>
  <c r="J67" i="4"/>
  <c r="K67" i="4"/>
  <c r="G68" i="4"/>
  <c r="H68" i="4"/>
  <c r="I68" i="4"/>
  <c r="J68" i="4"/>
  <c r="K68" i="4"/>
  <c r="G69" i="4"/>
  <c r="H69" i="4"/>
  <c r="I69" i="4"/>
  <c r="J69" i="4"/>
  <c r="K69" i="4"/>
  <c r="G70" i="4"/>
  <c r="H70" i="4"/>
  <c r="I70" i="4"/>
  <c r="J70" i="4"/>
  <c r="K70" i="4"/>
  <c r="G71" i="4"/>
  <c r="H71" i="4"/>
  <c r="I71" i="4"/>
  <c r="J71" i="4"/>
  <c r="K71" i="4"/>
  <c r="G72" i="4"/>
  <c r="H72" i="4"/>
  <c r="I72" i="4"/>
  <c r="J72" i="4"/>
  <c r="K72" i="4"/>
  <c r="G73" i="4"/>
  <c r="H73" i="4"/>
  <c r="I73" i="4"/>
  <c r="J73" i="4"/>
  <c r="K73" i="4"/>
  <c r="G74" i="4"/>
  <c r="H74" i="4"/>
  <c r="I74" i="4"/>
  <c r="J74" i="4"/>
  <c r="K74" i="4"/>
  <c r="G75" i="4"/>
  <c r="H75" i="4"/>
  <c r="I75" i="4"/>
  <c r="J75" i="4"/>
  <c r="K75" i="4"/>
  <c r="G76" i="4"/>
  <c r="H76" i="4"/>
  <c r="I76" i="4"/>
  <c r="J76" i="4"/>
  <c r="K76" i="4"/>
  <c r="G77" i="4"/>
  <c r="H77" i="4"/>
  <c r="I77" i="4"/>
  <c r="J77" i="4"/>
  <c r="K77" i="4"/>
  <c r="G78" i="4"/>
  <c r="H78" i="4"/>
  <c r="I78" i="4"/>
  <c r="J78" i="4"/>
  <c r="K78" i="4"/>
  <c r="G79" i="4"/>
  <c r="H79" i="4"/>
  <c r="I79" i="4"/>
  <c r="J79" i="4"/>
  <c r="K79" i="4"/>
  <c r="G80" i="4"/>
  <c r="H80" i="4"/>
  <c r="I80" i="4"/>
  <c r="J80" i="4"/>
  <c r="K80" i="4"/>
  <c r="G81" i="4"/>
  <c r="H81" i="4"/>
  <c r="I81" i="4"/>
  <c r="J81" i="4"/>
  <c r="K81" i="4"/>
  <c r="G82" i="4"/>
  <c r="H82" i="4"/>
  <c r="I82" i="4"/>
  <c r="J82" i="4"/>
  <c r="K82" i="4"/>
  <c r="G83" i="4"/>
  <c r="H83" i="4"/>
  <c r="I83" i="4"/>
  <c r="J83" i="4"/>
  <c r="K83" i="4"/>
  <c r="G84" i="4"/>
  <c r="H84" i="4"/>
  <c r="I84" i="4"/>
  <c r="J84" i="4"/>
  <c r="K84" i="4"/>
  <c r="G85" i="4"/>
  <c r="H85" i="4"/>
  <c r="I85" i="4"/>
  <c r="J85" i="4"/>
  <c r="K85" i="4"/>
  <c r="G86" i="4"/>
  <c r="H86" i="4"/>
  <c r="I86" i="4"/>
  <c r="J86" i="4"/>
  <c r="K86" i="4"/>
  <c r="G87" i="4"/>
  <c r="H87" i="4"/>
  <c r="I87" i="4"/>
  <c r="J87" i="4"/>
  <c r="K87" i="4"/>
  <c r="G88" i="4"/>
  <c r="H88" i="4"/>
  <c r="I88" i="4"/>
  <c r="J88" i="4"/>
  <c r="K88" i="4"/>
  <c r="G89" i="4"/>
  <c r="H89" i="4"/>
  <c r="I89" i="4"/>
  <c r="J89" i="4"/>
  <c r="K89" i="4"/>
  <c r="G90" i="4"/>
  <c r="H90" i="4"/>
  <c r="I90" i="4"/>
  <c r="J90" i="4"/>
  <c r="K90" i="4"/>
  <c r="G91" i="4"/>
  <c r="H91" i="4"/>
  <c r="I91" i="4"/>
  <c r="J91" i="4"/>
  <c r="K91" i="4"/>
  <c r="G92" i="4"/>
  <c r="H92" i="4"/>
  <c r="I92" i="4"/>
  <c r="J92" i="4"/>
  <c r="K92" i="4"/>
  <c r="G93" i="4"/>
  <c r="H93" i="4"/>
  <c r="I93" i="4"/>
  <c r="J93" i="4"/>
  <c r="K93" i="4"/>
  <c r="G94" i="4"/>
  <c r="H94" i="4"/>
  <c r="I94" i="4"/>
  <c r="J94" i="4"/>
  <c r="K94" i="4"/>
  <c r="G95" i="4"/>
  <c r="H95" i="4"/>
  <c r="I95" i="4"/>
  <c r="J95" i="4"/>
  <c r="K95" i="4"/>
  <c r="G96" i="4"/>
  <c r="H96" i="4"/>
  <c r="I96" i="4"/>
  <c r="J96" i="4"/>
  <c r="K96" i="4"/>
  <c r="G97" i="4"/>
  <c r="H97" i="4"/>
  <c r="I97" i="4"/>
  <c r="J97" i="4"/>
  <c r="K97" i="4"/>
  <c r="G98" i="4"/>
  <c r="H98" i="4"/>
  <c r="I98" i="4"/>
  <c r="J98" i="4"/>
  <c r="K98" i="4"/>
  <c r="G99" i="4"/>
  <c r="H99" i="4"/>
  <c r="I99" i="4"/>
  <c r="J99" i="4"/>
  <c r="K99" i="4"/>
  <c r="G100" i="4"/>
  <c r="H100" i="4"/>
  <c r="I100" i="4"/>
  <c r="J100" i="4"/>
  <c r="K100" i="4"/>
  <c r="G101" i="4"/>
  <c r="H101" i="4"/>
  <c r="I101" i="4"/>
  <c r="J101" i="4"/>
  <c r="K101" i="4"/>
  <c r="G102" i="4"/>
  <c r="H102" i="4"/>
  <c r="I102" i="4"/>
  <c r="J102" i="4"/>
  <c r="K102" i="4"/>
  <c r="G103" i="4"/>
  <c r="H103" i="4"/>
  <c r="I103" i="4"/>
  <c r="J103" i="4"/>
  <c r="K103" i="4"/>
  <c r="G104" i="4"/>
  <c r="H104" i="4"/>
  <c r="I104" i="4"/>
  <c r="J104" i="4"/>
  <c r="K104" i="4"/>
  <c r="G105" i="4"/>
  <c r="H105" i="4"/>
  <c r="I105" i="4"/>
  <c r="J105" i="4"/>
  <c r="K105" i="4"/>
  <c r="G106" i="4"/>
  <c r="H106" i="4"/>
  <c r="I106" i="4"/>
  <c r="J106" i="4"/>
  <c r="K106" i="4"/>
  <c r="G107" i="4"/>
  <c r="H107" i="4"/>
  <c r="I107" i="4"/>
  <c r="J107" i="4"/>
  <c r="K107" i="4"/>
  <c r="G108" i="4"/>
  <c r="H108" i="4"/>
  <c r="I108" i="4"/>
  <c r="J108" i="4"/>
  <c r="K108" i="4"/>
  <c r="G109" i="4"/>
  <c r="H109" i="4"/>
  <c r="I109" i="4"/>
  <c r="J109" i="4"/>
  <c r="K109" i="4"/>
  <c r="G110" i="4"/>
  <c r="H110" i="4"/>
  <c r="I110" i="4"/>
  <c r="J110" i="4"/>
  <c r="K110" i="4"/>
  <c r="G111" i="4"/>
  <c r="H111" i="4"/>
  <c r="I111" i="4"/>
  <c r="J111" i="4"/>
  <c r="K111" i="4"/>
  <c r="G112" i="4"/>
  <c r="H112" i="4"/>
  <c r="I112" i="4"/>
  <c r="J112" i="4"/>
  <c r="K112" i="4"/>
  <c r="G113" i="4"/>
  <c r="H113" i="4"/>
  <c r="I113" i="4"/>
  <c r="J113" i="4"/>
  <c r="K113" i="4"/>
  <c r="G114" i="4"/>
  <c r="H114" i="4"/>
  <c r="I114" i="4"/>
  <c r="J114" i="4"/>
  <c r="K114" i="4"/>
  <c r="G115" i="4"/>
  <c r="H115" i="4"/>
  <c r="I115" i="4"/>
  <c r="J115" i="4"/>
  <c r="K115" i="4"/>
  <c r="G116" i="4"/>
  <c r="H116" i="4"/>
  <c r="I116" i="4"/>
  <c r="J116" i="4"/>
  <c r="K116" i="4"/>
  <c r="G117" i="4"/>
  <c r="H117" i="4"/>
  <c r="I117" i="4"/>
  <c r="J117" i="4"/>
  <c r="K117" i="4"/>
  <c r="G118" i="4"/>
  <c r="H118" i="4"/>
  <c r="I118" i="4"/>
  <c r="J118" i="4"/>
  <c r="K118" i="4"/>
  <c r="G119" i="4"/>
  <c r="H119" i="4"/>
  <c r="I119" i="4"/>
  <c r="J119" i="4"/>
  <c r="K119" i="4"/>
  <c r="G120" i="4"/>
  <c r="H120" i="4"/>
  <c r="I120" i="4"/>
  <c r="J120" i="4"/>
  <c r="K120" i="4"/>
  <c r="G121" i="4"/>
  <c r="H121" i="4"/>
  <c r="I121" i="4"/>
  <c r="J121" i="4"/>
  <c r="K121" i="4"/>
  <c r="G122" i="4"/>
  <c r="H122" i="4"/>
  <c r="I122" i="4"/>
  <c r="J122" i="4"/>
  <c r="K122" i="4"/>
  <c r="G123" i="4"/>
  <c r="H123" i="4"/>
  <c r="I123" i="4"/>
  <c r="J123" i="4"/>
  <c r="K123" i="4"/>
  <c r="G124" i="4"/>
  <c r="H124" i="4"/>
  <c r="I124" i="4"/>
  <c r="J124" i="4"/>
  <c r="K124" i="4"/>
  <c r="G125" i="4"/>
  <c r="H125" i="4"/>
  <c r="I125" i="4"/>
  <c r="J125" i="4"/>
  <c r="K125" i="4"/>
  <c r="G126" i="4"/>
  <c r="H126" i="4"/>
  <c r="I126" i="4"/>
  <c r="J126" i="4"/>
  <c r="K126" i="4"/>
  <c r="G127" i="4"/>
  <c r="H127" i="4"/>
  <c r="I127" i="4"/>
  <c r="J127" i="4"/>
  <c r="K127" i="4"/>
  <c r="G128" i="4"/>
  <c r="H128" i="4"/>
  <c r="I128" i="4"/>
  <c r="J128" i="4"/>
  <c r="K128" i="4"/>
  <c r="G129" i="4"/>
  <c r="H129" i="4"/>
  <c r="I129" i="4"/>
  <c r="J129" i="4"/>
  <c r="K129" i="4"/>
  <c r="G130" i="4"/>
  <c r="H130" i="4"/>
  <c r="I130" i="4"/>
  <c r="J130" i="4"/>
  <c r="K130" i="4"/>
  <c r="G131" i="4"/>
  <c r="H131" i="4"/>
  <c r="I131" i="4"/>
  <c r="J131" i="4"/>
  <c r="K131" i="4"/>
  <c r="G132" i="4"/>
  <c r="H132" i="4"/>
  <c r="I132" i="4"/>
  <c r="J132" i="4"/>
  <c r="K132" i="4"/>
  <c r="G133" i="4"/>
  <c r="H133" i="4"/>
  <c r="I133" i="4"/>
  <c r="J133" i="4"/>
  <c r="K133" i="4"/>
  <c r="G134" i="4"/>
  <c r="H134" i="4"/>
  <c r="I134" i="4"/>
  <c r="J134" i="4"/>
  <c r="K134" i="4"/>
  <c r="G135" i="4"/>
  <c r="H135" i="4"/>
  <c r="I135" i="4"/>
  <c r="J135" i="4"/>
  <c r="K135" i="4"/>
  <c r="G136" i="4"/>
  <c r="H136" i="4"/>
  <c r="I136" i="4"/>
  <c r="J136" i="4"/>
  <c r="K136" i="4"/>
  <c r="G137" i="4"/>
  <c r="H137" i="4"/>
  <c r="I137" i="4"/>
  <c r="J137" i="4"/>
  <c r="K137" i="4"/>
  <c r="G138" i="4"/>
  <c r="H138" i="4"/>
  <c r="I138" i="4"/>
  <c r="J138" i="4"/>
  <c r="K138" i="4"/>
  <c r="G139" i="4"/>
  <c r="H139" i="4"/>
  <c r="I139" i="4"/>
  <c r="J139" i="4"/>
  <c r="K139" i="4"/>
  <c r="G140" i="4"/>
  <c r="H140" i="4"/>
  <c r="I140" i="4"/>
  <c r="J140" i="4"/>
  <c r="K140" i="4"/>
  <c r="G141" i="4"/>
  <c r="H141" i="4"/>
  <c r="I141" i="4"/>
  <c r="J141" i="4"/>
  <c r="K141" i="4"/>
  <c r="G142" i="4"/>
  <c r="H142" i="4"/>
  <c r="I142" i="4"/>
  <c r="J142" i="4"/>
  <c r="K142" i="4"/>
  <c r="G143" i="4"/>
  <c r="H143" i="4"/>
  <c r="I143" i="4"/>
  <c r="J143" i="4"/>
  <c r="K143" i="4"/>
  <c r="G144" i="4"/>
  <c r="H144" i="4"/>
  <c r="I144" i="4"/>
  <c r="J144" i="4"/>
  <c r="K144" i="4"/>
  <c r="G145" i="4"/>
  <c r="H145" i="4"/>
  <c r="I145" i="4"/>
  <c r="J145" i="4"/>
  <c r="K145" i="4"/>
  <c r="G146" i="4"/>
  <c r="H146" i="4"/>
  <c r="I146" i="4"/>
  <c r="J146" i="4"/>
  <c r="K146" i="4"/>
  <c r="G147" i="4"/>
  <c r="H147" i="4"/>
  <c r="I147" i="4"/>
  <c r="J147" i="4"/>
  <c r="K147" i="4"/>
  <c r="G148" i="4"/>
  <c r="H148" i="4"/>
  <c r="I148" i="4"/>
  <c r="J148" i="4"/>
  <c r="K148" i="4"/>
  <c r="G149" i="4"/>
  <c r="H149" i="4"/>
  <c r="I149" i="4"/>
  <c r="J149" i="4"/>
  <c r="K149" i="4"/>
  <c r="G150" i="4"/>
  <c r="H150" i="4"/>
  <c r="I150" i="4"/>
  <c r="J150" i="4"/>
  <c r="K150" i="4"/>
  <c r="G151" i="4"/>
  <c r="H151" i="4"/>
  <c r="I151" i="4"/>
  <c r="J151" i="4"/>
  <c r="K151" i="4"/>
  <c r="G152" i="4"/>
  <c r="H152" i="4"/>
  <c r="I152" i="4"/>
  <c r="J152" i="4"/>
  <c r="K152" i="4"/>
  <c r="G153" i="4"/>
  <c r="H153" i="4"/>
  <c r="I153" i="4"/>
  <c r="J153" i="4"/>
  <c r="K153" i="4"/>
  <c r="G154" i="4"/>
  <c r="H154" i="4"/>
  <c r="I154" i="4"/>
  <c r="J154" i="4"/>
  <c r="K154" i="4"/>
  <c r="G155" i="4"/>
  <c r="H155" i="4"/>
  <c r="I155" i="4"/>
  <c r="J155" i="4"/>
  <c r="K155" i="4"/>
  <c r="G156" i="4"/>
  <c r="H156" i="4"/>
  <c r="I156" i="4"/>
  <c r="J156" i="4"/>
  <c r="K156" i="4"/>
  <c r="G157" i="4"/>
  <c r="H157" i="4"/>
  <c r="I157" i="4"/>
  <c r="J157" i="4"/>
  <c r="K157" i="4"/>
  <c r="G158" i="4"/>
  <c r="H158" i="4"/>
  <c r="I158" i="4"/>
  <c r="J158" i="4"/>
  <c r="K158" i="4"/>
  <c r="G159" i="4"/>
  <c r="H159" i="4"/>
  <c r="I159" i="4"/>
  <c r="J159" i="4"/>
  <c r="K159" i="4"/>
  <c r="G160" i="4"/>
  <c r="H160" i="4"/>
  <c r="I160" i="4"/>
  <c r="J160" i="4"/>
  <c r="K160" i="4"/>
  <c r="G161" i="4"/>
  <c r="H161" i="4"/>
  <c r="I161" i="4"/>
  <c r="J161" i="4"/>
  <c r="K161" i="4"/>
  <c r="G162" i="4"/>
  <c r="H162" i="4"/>
  <c r="I162" i="4"/>
  <c r="J162" i="4"/>
  <c r="K162" i="4"/>
  <c r="G163" i="4"/>
  <c r="H163" i="4"/>
  <c r="I163" i="4"/>
  <c r="J163" i="4"/>
  <c r="K163" i="4"/>
  <c r="G164" i="4"/>
  <c r="H164" i="4"/>
  <c r="I164" i="4"/>
  <c r="J164" i="4"/>
  <c r="K164" i="4"/>
  <c r="G165" i="4"/>
  <c r="H165" i="4"/>
  <c r="I165" i="4"/>
  <c r="J165" i="4"/>
  <c r="K165" i="4"/>
  <c r="G166" i="4"/>
  <c r="H166" i="4"/>
  <c r="I166" i="4"/>
  <c r="J166" i="4"/>
  <c r="K166" i="4"/>
  <c r="G167" i="4"/>
  <c r="H167" i="4"/>
  <c r="I167" i="4"/>
  <c r="J167" i="4"/>
  <c r="K167" i="4"/>
  <c r="G168" i="4"/>
  <c r="H168" i="4"/>
  <c r="I168" i="4"/>
  <c r="J168" i="4"/>
  <c r="K168" i="4"/>
  <c r="G169" i="4"/>
  <c r="H169" i="4"/>
  <c r="I169" i="4"/>
  <c r="J169" i="4"/>
  <c r="K169" i="4"/>
  <c r="G170" i="4"/>
  <c r="H170" i="4"/>
  <c r="I170" i="4"/>
  <c r="J170" i="4"/>
  <c r="K170" i="4"/>
  <c r="G171" i="4"/>
  <c r="H171" i="4"/>
  <c r="I171" i="4"/>
  <c r="J171" i="4"/>
  <c r="K171" i="4"/>
  <c r="G172" i="4"/>
  <c r="H172" i="4"/>
  <c r="I172" i="4"/>
  <c r="J172" i="4"/>
  <c r="K172" i="4"/>
  <c r="G173" i="4"/>
  <c r="H173" i="4"/>
  <c r="I173" i="4"/>
  <c r="J173" i="4"/>
  <c r="K173" i="4"/>
  <c r="G174" i="4"/>
  <c r="H174" i="4"/>
  <c r="I174" i="4"/>
  <c r="J174" i="4"/>
  <c r="K174" i="4"/>
  <c r="G175" i="4"/>
  <c r="H175" i="4"/>
  <c r="I175" i="4"/>
  <c r="J175" i="4"/>
  <c r="K175" i="4"/>
  <c r="G176" i="4"/>
  <c r="H176" i="4"/>
  <c r="I176" i="4"/>
  <c r="J176" i="4"/>
  <c r="K176" i="4"/>
  <c r="G177" i="4"/>
  <c r="H177" i="4"/>
  <c r="I177" i="4"/>
  <c r="J177" i="4"/>
  <c r="K177" i="4"/>
  <c r="G178" i="4"/>
  <c r="H178" i="4"/>
  <c r="I178" i="4"/>
  <c r="J178" i="4"/>
  <c r="K178" i="4"/>
  <c r="G179" i="4"/>
  <c r="H179" i="4"/>
  <c r="I179" i="4"/>
  <c r="J179" i="4"/>
  <c r="K179" i="4"/>
  <c r="G180" i="4"/>
  <c r="H180" i="4"/>
  <c r="I180" i="4"/>
  <c r="J180" i="4"/>
  <c r="K180" i="4"/>
  <c r="G181" i="4"/>
  <c r="H181" i="4"/>
  <c r="I181" i="4"/>
  <c r="J181" i="4"/>
  <c r="K181" i="4"/>
  <c r="G182" i="4"/>
  <c r="H182" i="4"/>
  <c r="I182" i="4"/>
  <c r="J182" i="4"/>
  <c r="K182" i="4"/>
  <c r="G183" i="4"/>
  <c r="H183" i="4"/>
  <c r="I183" i="4"/>
  <c r="J183" i="4"/>
  <c r="K183" i="4"/>
  <c r="G184" i="4"/>
  <c r="H184" i="4"/>
  <c r="I184" i="4"/>
  <c r="J184" i="4"/>
  <c r="K184" i="4"/>
  <c r="G185" i="4"/>
  <c r="H185" i="4"/>
  <c r="I185" i="4"/>
  <c r="J185" i="4"/>
  <c r="K185" i="4"/>
  <c r="G186" i="4"/>
  <c r="H186" i="4"/>
  <c r="I186" i="4"/>
  <c r="J186" i="4"/>
  <c r="K186" i="4"/>
  <c r="G187" i="4"/>
  <c r="H187" i="4"/>
  <c r="I187" i="4"/>
  <c r="J187" i="4"/>
  <c r="K187" i="4"/>
  <c r="G188" i="4"/>
  <c r="H188" i="4"/>
  <c r="I188" i="4"/>
  <c r="J188" i="4"/>
  <c r="K188" i="4"/>
  <c r="G189" i="4"/>
  <c r="H189" i="4"/>
  <c r="I189" i="4"/>
  <c r="J189" i="4"/>
  <c r="K189" i="4"/>
  <c r="G190" i="4"/>
  <c r="H190" i="4"/>
  <c r="I190" i="4"/>
  <c r="J190" i="4"/>
  <c r="K190" i="4"/>
  <c r="G191" i="4"/>
  <c r="H191" i="4"/>
  <c r="I191" i="4"/>
  <c r="J191" i="4"/>
  <c r="K191" i="4"/>
  <c r="G192" i="4"/>
  <c r="H192" i="4"/>
  <c r="I192" i="4"/>
  <c r="J192" i="4"/>
  <c r="K192" i="4"/>
  <c r="G193" i="4"/>
  <c r="H193" i="4"/>
  <c r="I193" i="4"/>
  <c r="J193" i="4"/>
  <c r="K193" i="4"/>
  <c r="G194" i="4"/>
  <c r="H194" i="4"/>
  <c r="I194" i="4"/>
  <c r="J194" i="4"/>
  <c r="K194" i="4"/>
  <c r="G195" i="4"/>
  <c r="H195" i="4"/>
  <c r="I195" i="4"/>
  <c r="J195" i="4"/>
  <c r="K195" i="4"/>
  <c r="G196" i="4"/>
  <c r="H196" i="4"/>
  <c r="I196" i="4"/>
  <c r="J196" i="4"/>
  <c r="K196" i="4"/>
  <c r="G197" i="4"/>
  <c r="H197" i="4"/>
  <c r="I197" i="4"/>
  <c r="J197" i="4"/>
  <c r="K197" i="4"/>
  <c r="G198" i="4"/>
  <c r="H198" i="4"/>
  <c r="I198" i="4"/>
  <c r="J198" i="4"/>
  <c r="K198" i="4"/>
  <c r="G199" i="4"/>
  <c r="H199" i="4"/>
  <c r="I199" i="4"/>
  <c r="J199" i="4"/>
  <c r="K199" i="4"/>
  <c r="G200" i="4"/>
  <c r="H200" i="4"/>
  <c r="I200" i="4"/>
  <c r="J200" i="4"/>
  <c r="K200" i="4"/>
  <c r="G201" i="4"/>
  <c r="H201" i="4"/>
  <c r="I201" i="4"/>
  <c r="J201" i="4"/>
  <c r="K201" i="4"/>
  <c r="G202" i="4"/>
  <c r="H202" i="4"/>
  <c r="I202" i="4"/>
  <c r="J202" i="4"/>
  <c r="K202" i="4"/>
  <c r="G203" i="4"/>
  <c r="H203" i="4"/>
  <c r="I203" i="4"/>
  <c r="J203" i="4"/>
  <c r="K203" i="4"/>
  <c r="G204" i="4"/>
  <c r="H204" i="4"/>
  <c r="I204" i="4"/>
  <c r="J204" i="4"/>
  <c r="K204" i="4"/>
  <c r="G205" i="4"/>
  <c r="H205" i="4"/>
  <c r="I205" i="4"/>
  <c r="J205" i="4"/>
  <c r="K205" i="4"/>
  <c r="G206" i="4"/>
  <c r="H206" i="4"/>
  <c r="I206" i="4"/>
  <c r="J206" i="4"/>
  <c r="K206" i="4"/>
  <c r="G207" i="4"/>
  <c r="H207" i="4"/>
  <c r="I207" i="4"/>
  <c r="J207" i="4"/>
  <c r="K207" i="4"/>
  <c r="G208" i="4"/>
  <c r="H208" i="4"/>
  <c r="I208" i="4"/>
  <c r="J208" i="4"/>
  <c r="K208" i="4"/>
  <c r="G209" i="4"/>
  <c r="H209" i="4"/>
  <c r="I209" i="4"/>
  <c r="J209" i="4"/>
  <c r="K209" i="4"/>
  <c r="G210" i="4"/>
  <c r="H210" i="4"/>
  <c r="I210" i="4"/>
  <c r="J210" i="4"/>
  <c r="K210" i="4"/>
  <c r="G211" i="4"/>
  <c r="H211" i="4"/>
  <c r="I211" i="4"/>
  <c r="J211" i="4"/>
  <c r="K211" i="4"/>
  <c r="G212" i="4"/>
  <c r="H212" i="4"/>
  <c r="I212" i="4"/>
  <c r="J212" i="4"/>
  <c r="K212" i="4"/>
  <c r="G213" i="4"/>
  <c r="H213" i="4"/>
  <c r="I213" i="4"/>
  <c r="J213" i="4"/>
  <c r="K213" i="4"/>
  <c r="G214" i="4"/>
  <c r="H214" i="4"/>
  <c r="I214" i="4"/>
  <c r="J214" i="4"/>
  <c r="K214" i="4"/>
  <c r="G215" i="4"/>
  <c r="H215" i="4"/>
  <c r="I215" i="4"/>
  <c r="J215" i="4"/>
  <c r="K215" i="4"/>
  <c r="G216" i="4"/>
  <c r="H216" i="4"/>
  <c r="I216" i="4"/>
  <c r="J216" i="4"/>
  <c r="K216" i="4"/>
  <c r="G217" i="4"/>
  <c r="H217" i="4"/>
  <c r="I217" i="4"/>
  <c r="J217" i="4"/>
  <c r="K217" i="4"/>
  <c r="G218" i="4"/>
  <c r="H218" i="4"/>
  <c r="I218" i="4"/>
  <c r="J218" i="4"/>
  <c r="K218" i="4"/>
  <c r="G219" i="4"/>
  <c r="H219" i="4"/>
  <c r="I219" i="4"/>
  <c r="J219" i="4"/>
  <c r="K219" i="4"/>
  <c r="G220" i="4"/>
  <c r="H220" i="4"/>
  <c r="I220" i="4"/>
  <c r="J220" i="4"/>
  <c r="K220" i="4"/>
  <c r="G221" i="4"/>
  <c r="H221" i="4"/>
  <c r="I221" i="4"/>
  <c r="J221" i="4"/>
  <c r="K221" i="4"/>
  <c r="G222" i="4"/>
  <c r="H222" i="4"/>
  <c r="I222" i="4"/>
  <c r="J222" i="4"/>
  <c r="K222" i="4"/>
  <c r="G223" i="4"/>
  <c r="H223" i="4"/>
  <c r="I223" i="4"/>
  <c r="J223" i="4"/>
  <c r="K223" i="4"/>
  <c r="G224" i="4"/>
  <c r="H224" i="4"/>
  <c r="I224" i="4"/>
  <c r="J224" i="4"/>
  <c r="K224" i="4"/>
  <c r="G225" i="4"/>
  <c r="H225" i="4"/>
  <c r="I225" i="4"/>
  <c r="J225" i="4"/>
  <c r="K225" i="4"/>
  <c r="G226" i="4"/>
  <c r="H226" i="4"/>
  <c r="I226" i="4"/>
  <c r="J226" i="4"/>
  <c r="K226" i="4"/>
  <c r="G227" i="4"/>
  <c r="H227" i="4"/>
  <c r="I227" i="4"/>
  <c r="J227" i="4"/>
  <c r="K227" i="4"/>
  <c r="G228" i="4"/>
  <c r="H228" i="4"/>
  <c r="I228" i="4"/>
  <c r="J228" i="4"/>
  <c r="K228" i="4"/>
  <c r="G229" i="4"/>
  <c r="H229" i="4"/>
  <c r="I229" i="4"/>
  <c r="J229" i="4"/>
  <c r="K229" i="4"/>
  <c r="G230" i="4"/>
  <c r="H230" i="4"/>
  <c r="I230" i="4"/>
  <c r="J230" i="4"/>
  <c r="K230" i="4"/>
  <c r="G231" i="4"/>
  <c r="H231" i="4"/>
  <c r="I231" i="4"/>
  <c r="J231" i="4"/>
  <c r="K231" i="4"/>
  <c r="G232" i="4"/>
  <c r="H232" i="4"/>
  <c r="I232" i="4"/>
  <c r="J232" i="4"/>
  <c r="K232" i="4"/>
  <c r="G233" i="4"/>
  <c r="H233" i="4"/>
  <c r="I233" i="4"/>
  <c r="J233" i="4"/>
  <c r="K233" i="4"/>
  <c r="G234" i="4"/>
  <c r="H234" i="4"/>
  <c r="I234" i="4"/>
  <c r="J234" i="4"/>
  <c r="K234" i="4"/>
  <c r="G235" i="4"/>
  <c r="H235" i="4"/>
  <c r="I235" i="4"/>
  <c r="J235" i="4"/>
  <c r="K235" i="4"/>
  <c r="G236" i="4"/>
  <c r="H236" i="4"/>
  <c r="I236" i="4"/>
  <c r="J236" i="4"/>
  <c r="K236" i="4"/>
  <c r="G237" i="4"/>
  <c r="H237" i="4"/>
  <c r="I237" i="4"/>
  <c r="J237" i="4"/>
  <c r="K237" i="4"/>
  <c r="G238" i="4"/>
  <c r="H238" i="4"/>
  <c r="I238" i="4"/>
  <c r="J238" i="4"/>
  <c r="K238" i="4"/>
  <c r="G239" i="4"/>
  <c r="H239" i="4"/>
  <c r="I239" i="4"/>
  <c r="J239" i="4"/>
  <c r="K239" i="4"/>
  <c r="G240" i="4"/>
  <c r="H240" i="4"/>
  <c r="I240" i="4"/>
  <c r="J240" i="4"/>
  <c r="K240" i="4"/>
  <c r="G241" i="4"/>
  <c r="H241" i="4"/>
  <c r="I241" i="4"/>
  <c r="J241" i="4"/>
  <c r="K241" i="4"/>
  <c r="G242" i="4"/>
  <c r="H242" i="4"/>
  <c r="I242" i="4"/>
  <c r="J242" i="4"/>
  <c r="K242" i="4"/>
  <c r="G243" i="4"/>
  <c r="H243" i="4"/>
  <c r="I243" i="4"/>
  <c r="J243" i="4"/>
  <c r="K243" i="4"/>
  <c r="G244" i="4"/>
  <c r="H244" i="4"/>
  <c r="I244" i="4"/>
  <c r="J244" i="4"/>
  <c r="K244" i="4"/>
  <c r="G245" i="4"/>
  <c r="H245" i="4"/>
  <c r="I245" i="4"/>
  <c r="J245" i="4"/>
  <c r="K245" i="4"/>
  <c r="G246" i="4"/>
  <c r="H246" i="4"/>
  <c r="I246" i="4"/>
  <c r="J246" i="4"/>
  <c r="K246" i="4"/>
  <c r="G247" i="4"/>
  <c r="H247" i="4"/>
  <c r="I247" i="4"/>
  <c r="J247" i="4"/>
  <c r="K247" i="4"/>
  <c r="G248" i="4"/>
  <c r="H248" i="4"/>
  <c r="I248" i="4"/>
  <c r="J248" i="4"/>
  <c r="K248" i="4"/>
  <c r="G249" i="4"/>
  <c r="H249" i="4"/>
  <c r="I249" i="4"/>
  <c r="J249" i="4"/>
  <c r="K249" i="4"/>
  <c r="G250" i="4"/>
  <c r="H250" i="4"/>
  <c r="I250" i="4"/>
  <c r="J250" i="4"/>
  <c r="K250" i="4"/>
  <c r="G251" i="4"/>
  <c r="H251" i="4"/>
  <c r="I251" i="4"/>
  <c r="J251" i="4"/>
  <c r="K251" i="4"/>
  <c r="G252" i="4"/>
  <c r="H252" i="4"/>
  <c r="I252" i="4"/>
  <c r="J252" i="4"/>
  <c r="K252" i="4"/>
  <c r="G253" i="4"/>
  <c r="H253" i="4"/>
  <c r="I253" i="4"/>
  <c r="J253" i="4"/>
  <c r="K253" i="4"/>
  <c r="G254" i="4"/>
  <c r="H254" i="4"/>
  <c r="I254" i="4"/>
  <c r="J254" i="4"/>
  <c r="K254" i="4"/>
  <c r="G255" i="4"/>
  <c r="H255" i="4"/>
  <c r="I255" i="4"/>
  <c r="J255" i="4"/>
  <c r="K255" i="4"/>
  <c r="G256" i="4"/>
  <c r="H256" i="4"/>
  <c r="I256" i="4"/>
  <c r="J256" i="4"/>
  <c r="K256" i="4"/>
  <c r="G257" i="4"/>
  <c r="H257" i="4"/>
  <c r="I257" i="4"/>
  <c r="J257" i="4"/>
  <c r="K257" i="4"/>
  <c r="G258" i="4"/>
  <c r="H258" i="4"/>
  <c r="I258" i="4"/>
  <c r="J258" i="4"/>
  <c r="K258" i="4"/>
  <c r="G259" i="4"/>
  <c r="H259" i="4"/>
  <c r="I259" i="4"/>
  <c r="J259" i="4"/>
  <c r="K259" i="4"/>
  <c r="G260" i="4"/>
  <c r="H260" i="4"/>
  <c r="I260" i="4"/>
  <c r="J260" i="4"/>
  <c r="K260" i="4"/>
  <c r="G261" i="4"/>
  <c r="H261" i="4"/>
  <c r="I261" i="4"/>
  <c r="J261" i="4"/>
  <c r="K261" i="4"/>
  <c r="G262" i="4"/>
  <c r="H262" i="4"/>
  <c r="I262" i="4"/>
  <c r="J262" i="4"/>
  <c r="K262" i="4"/>
  <c r="G263" i="4"/>
  <c r="H263" i="4"/>
  <c r="I263" i="4"/>
  <c r="J263" i="4"/>
  <c r="K263" i="4"/>
  <c r="G264" i="4"/>
  <c r="H264" i="4"/>
  <c r="I264" i="4"/>
  <c r="J264" i="4"/>
  <c r="K264" i="4"/>
  <c r="G265" i="4"/>
  <c r="H265" i="4"/>
  <c r="I265" i="4"/>
  <c r="J265" i="4"/>
  <c r="K265" i="4"/>
  <c r="G266" i="4"/>
  <c r="H266" i="4"/>
  <c r="I266" i="4"/>
  <c r="J266" i="4"/>
  <c r="K266" i="4"/>
  <c r="G267" i="4"/>
  <c r="H267" i="4"/>
  <c r="I267" i="4"/>
  <c r="J267" i="4"/>
  <c r="K267" i="4"/>
  <c r="G268" i="4"/>
  <c r="H268" i="4"/>
  <c r="I268" i="4"/>
  <c r="J268" i="4"/>
  <c r="K268" i="4"/>
  <c r="G269" i="4"/>
  <c r="H269" i="4"/>
  <c r="I269" i="4"/>
  <c r="J269" i="4"/>
  <c r="K269" i="4"/>
  <c r="G270" i="4"/>
  <c r="H270" i="4"/>
  <c r="I270" i="4"/>
  <c r="J270" i="4"/>
  <c r="K270" i="4"/>
  <c r="G271" i="4"/>
  <c r="H271" i="4"/>
  <c r="I271" i="4"/>
  <c r="J271" i="4"/>
  <c r="K271" i="4"/>
  <c r="G272" i="4"/>
  <c r="H272" i="4"/>
  <c r="I272" i="4"/>
  <c r="J272" i="4"/>
  <c r="K272" i="4"/>
  <c r="G273" i="4"/>
  <c r="H273" i="4"/>
  <c r="I273" i="4"/>
  <c r="J273" i="4"/>
  <c r="K273" i="4"/>
  <c r="G274" i="4"/>
  <c r="H274" i="4"/>
  <c r="I274" i="4"/>
  <c r="J274" i="4"/>
  <c r="K274" i="4"/>
  <c r="G275" i="4"/>
  <c r="H275" i="4"/>
  <c r="I275" i="4"/>
  <c r="J275" i="4"/>
  <c r="K275" i="4"/>
  <c r="G276" i="4"/>
  <c r="H276" i="4"/>
  <c r="I276" i="4"/>
  <c r="J276" i="4"/>
  <c r="K276" i="4"/>
  <c r="G277" i="4"/>
  <c r="H277" i="4"/>
  <c r="I277" i="4"/>
  <c r="J277" i="4"/>
  <c r="K277" i="4"/>
  <c r="G278" i="4"/>
  <c r="H278" i="4"/>
  <c r="I278" i="4"/>
  <c r="J278" i="4"/>
  <c r="K278" i="4"/>
  <c r="G279" i="4"/>
  <c r="H279" i="4"/>
  <c r="I279" i="4"/>
  <c r="J279" i="4"/>
  <c r="K279" i="4"/>
  <c r="G280" i="4"/>
  <c r="H280" i="4"/>
  <c r="I280" i="4"/>
  <c r="J280" i="4"/>
  <c r="K280" i="4"/>
  <c r="G281" i="4"/>
  <c r="H281" i="4"/>
  <c r="I281" i="4"/>
  <c r="J281" i="4"/>
  <c r="K281" i="4"/>
  <c r="G282" i="4"/>
  <c r="H282" i="4"/>
  <c r="I282" i="4"/>
  <c r="J282" i="4"/>
  <c r="K282" i="4"/>
  <c r="G283" i="4"/>
  <c r="H283" i="4"/>
  <c r="I283" i="4"/>
  <c r="J283" i="4"/>
  <c r="K283" i="4"/>
  <c r="G284" i="4"/>
  <c r="H284" i="4"/>
  <c r="I284" i="4"/>
  <c r="J284" i="4"/>
  <c r="K284" i="4"/>
  <c r="G285" i="4"/>
  <c r="H285" i="4"/>
  <c r="I285" i="4"/>
  <c r="J285" i="4"/>
  <c r="K285" i="4"/>
  <c r="G286" i="4"/>
  <c r="H286" i="4"/>
  <c r="I286" i="4"/>
  <c r="J286" i="4"/>
  <c r="K286" i="4"/>
  <c r="G287" i="4"/>
  <c r="H287" i="4"/>
  <c r="I287" i="4"/>
  <c r="J287" i="4"/>
  <c r="K287" i="4"/>
  <c r="G288" i="4"/>
  <c r="H288" i="4"/>
  <c r="I288" i="4"/>
  <c r="J288" i="4"/>
  <c r="K288" i="4"/>
  <c r="G289" i="4"/>
  <c r="H289" i="4"/>
  <c r="I289" i="4"/>
  <c r="J289" i="4"/>
  <c r="K289" i="4"/>
  <c r="G290" i="4"/>
  <c r="H290" i="4"/>
  <c r="I290" i="4"/>
  <c r="J290" i="4"/>
  <c r="K290" i="4"/>
  <c r="G291" i="4"/>
  <c r="H291" i="4"/>
  <c r="I291" i="4"/>
  <c r="J291" i="4"/>
  <c r="K291" i="4"/>
  <c r="G292" i="4"/>
  <c r="H292" i="4"/>
  <c r="I292" i="4"/>
  <c r="J292" i="4"/>
  <c r="K292" i="4"/>
  <c r="G293" i="4"/>
  <c r="H293" i="4"/>
  <c r="I293" i="4"/>
  <c r="J293" i="4"/>
  <c r="K293" i="4"/>
  <c r="G294" i="4"/>
  <c r="H294" i="4"/>
  <c r="I294" i="4"/>
  <c r="J294" i="4"/>
  <c r="K294" i="4"/>
  <c r="G295" i="4"/>
  <c r="H295" i="4"/>
  <c r="I295" i="4"/>
  <c r="J295" i="4"/>
  <c r="K295" i="4"/>
  <c r="G296" i="4"/>
  <c r="H296" i="4"/>
  <c r="I296" i="4"/>
  <c r="J296" i="4"/>
  <c r="K296" i="4"/>
  <c r="G297" i="4"/>
  <c r="H297" i="4"/>
  <c r="I297" i="4"/>
  <c r="J297" i="4"/>
  <c r="K297" i="4"/>
  <c r="G298" i="4"/>
  <c r="H298" i="4"/>
  <c r="I298" i="4"/>
  <c r="J298" i="4"/>
  <c r="K298" i="4"/>
  <c r="G299" i="4"/>
  <c r="H299" i="4"/>
  <c r="I299" i="4"/>
  <c r="J299" i="4"/>
  <c r="K299" i="4"/>
  <c r="G300" i="4"/>
  <c r="H300" i="4"/>
  <c r="I300" i="4"/>
  <c r="J300" i="4"/>
  <c r="K300" i="4"/>
  <c r="G301" i="4"/>
  <c r="H301" i="4"/>
  <c r="I301" i="4"/>
  <c r="J301" i="4"/>
  <c r="K301" i="4"/>
  <c r="K2" i="4"/>
  <c r="J2" i="4"/>
  <c r="I2" i="4"/>
  <c r="H2" i="4"/>
  <c r="G2" i="4"/>
  <c r="F2" i="4"/>
  <c r="C10" i="4"/>
  <c r="F3" i="4"/>
  <c r="F4" i="4"/>
  <c r="F5" i="4"/>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F187" i="4"/>
  <c r="F188" i="4"/>
  <c r="F189" i="4"/>
  <c r="F190" i="4"/>
  <c r="F191" i="4"/>
  <c r="F192" i="4"/>
  <c r="F193" i="4"/>
  <c r="F194" i="4"/>
  <c r="F195" i="4"/>
  <c r="F196" i="4"/>
  <c r="F197" i="4"/>
  <c r="F198" i="4"/>
  <c r="F199" i="4"/>
  <c r="F200" i="4"/>
  <c r="F201" i="4"/>
  <c r="F202" i="4"/>
  <c r="F203" i="4"/>
  <c r="F204" i="4"/>
  <c r="F205" i="4"/>
  <c r="F206" i="4"/>
  <c r="F207" i="4"/>
  <c r="F208" i="4"/>
  <c r="F209" i="4"/>
  <c r="F210" i="4"/>
  <c r="F211" i="4"/>
  <c r="F212" i="4"/>
  <c r="F213" i="4"/>
  <c r="F214" i="4"/>
  <c r="F215" i="4"/>
  <c r="F216" i="4"/>
  <c r="F217" i="4"/>
  <c r="F218" i="4"/>
  <c r="F219" i="4"/>
  <c r="F220" i="4"/>
  <c r="F221" i="4"/>
  <c r="F222" i="4"/>
  <c r="F223" i="4"/>
  <c r="F224" i="4"/>
  <c r="F225" i="4"/>
  <c r="F226" i="4"/>
  <c r="F227" i="4"/>
  <c r="F228" i="4"/>
  <c r="F229" i="4"/>
  <c r="F230" i="4"/>
  <c r="F231" i="4"/>
  <c r="F232" i="4"/>
  <c r="F233" i="4"/>
  <c r="F234" i="4"/>
  <c r="F235" i="4"/>
  <c r="F236" i="4"/>
  <c r="F237" i="4"/>
  <c r="F238" i="4"/>
  <c r="F239" i="4"/>
  <c r="F240" i="4"/>
  <c r="F241" i="4"/>
  <c r="F242" i="4"/>
  <c r="F243" i="4"/>
  <c r="F244" i="4"/>
  <c r="F245" i="4"/>
  <c r="F246" i="4"/>
  <c r="F247" i="4"/>
  <c r="F248" i="4"/>
  <c r="F249" i="4"/>
  <c r="F250" i="4"/>
  <c r="F251" i="4"/>
  <c r="F252" i="4"/>
  <c r="F253" i="4"/>
  <c r="F254" i="4"/>
  <c r="F255" i="4"/>
  <c r="F256" i="4"/>
  <c r="F257" i="4"/>
  <c r="F258" i="4"/>
  <c r="F259" i="4"/>
  <c r="F260" i="4"/>
  <c r="F261" i="4"/>
  <c r="F262" i="4"/>
  <c r="F263" i="4"/>
  <c r="F264" i="4"/>
  <c r="F265" i="4"/>
  <c r="F266" i="4"/>
  <c r="F267" i="4"/>
  <c r="F268" i="4"/>
  <c r="F269" i="4"/>
  <c r="F270" i="4"/>
  <c r="F271" i="4"/>
  <c r="F272" i="4"/>
  <c r="F273" i="4"/>
  <c r="F274" i="4"/>
  <c r="F275" i="4"/>
  <c r="F276" i="4"/>
  <c r="F277" i="4"/>
  <c r="F278" i="4"/>
  <c r="F279" i="4"/>
  <c r="F280" i="4"/>
  <c r="F281" i="4"/>
  <c r="F282" i="4"/>
  <c r="F283" i="4"/>
  <c r="F284" i="4"/>
  <c r="F285" i="4"/>
  <c r="F286" i="4"/>
  <c r="F287" i="4"/>
  <c r="F288" i="4"/>
  <c r="F289" i="4"/>
  <c r="F290" i="4"/>
  <c r="F291" i="4"/>
  <c r="F292" i="4"/>
  <c r="F293" i="4"/>
  <c r="F294" i="4"/>
  <c r="F295" i="4"/>
  <c r="F296" i="4"/>
  <c r="F297" i="4"/>
  <c r="F298" i="4"/>
  <c r="F299" i="4"/>
  <c r="F300" i="4"/>
  <c r="F301" i="4"/>
  <c r="C3" i="4"/>
  <c r="D3" i="4"/>
  <c r="E3" i="4"/>
  <c r="C4" i="4"/>
  <c r="D4" i="4"/>
  <c r="E4" i="4"/>
  <c r="C5" i="4"/>
  <c r="D5" i="4"/>
  <c r="E5" i="4"/>
  <c r="C6" i="4"/>
  <c r="D6" i="4"/>
  <c r="E6" i="4"/>
  <c r="C7" i="4"/>
  <c r="D7" i="4"/>
  <c r="E7" i="4"/>
  <c r="C8" i="4"/>
  <c r="D8" i="4"/>
  <c r="E8" i="4"/>
  <c r="C9" i="4"/>
  <c r="D9" i="4"/>
  <c r="E9" i="4"/>
  <c r="D10" i="4"/>
  <c r="E10" i="4"/>
  <c r="C11" i="4"/>
  <c r="D11" i="4"/>
  <c r="E11" i="4"/>
  <c r="C12" i="4"/>
  <c r="D12" i="4"/>
  <c r="E12" i="4"/>
  <c r="C13" i="4"/>
  <c r="D13" i="4"/>
  <c r="E13" i="4"/>
  <c r="C14" i="4"/>
  <c r="D14" i="4"/>
  <c r="E14" i="4"/>
  <c r="C15" i="4"/>
  <c r="D15" i="4"/>
  <c r="E15" i="4"/>
  <c r="C16" i="4"/>
  <c r="D16" i="4"/>
  <c r="E16" i="4"/>
  <c r="C17" i="4"/>
  <c r="D17" i="4"/>
  <c r="E17" i="4"/>
  <c r="C18" i="4"/>
  <c r="D18" i="4"/>
  <c r="E18" i="4"/>
  <c r="C19" i="4"/>
  <c r="D19" i="4"/>
  <c r="E19" i="4"/>
  <c r="C20" i="4"/>
  <c r="D20" i="4"/>
  <c r="E20" i="4"/>
  <c r="C21" i="4"/>
  <c r="D21" i="4"/>
  <c r="E21" i="4"/>
  <c r="C22" i="4"/>
  <c r="D22" i="4"/>
  <c r="E22" i="4"/>
  <c r="C23" i="4"/>
  <c r="D23" i="4"/>
  <c r="E23" i="4"/>
  <c r="C24" i="4"/>
  <c r="D24" i="4"/>
  <c r="E24" i="4"/>
  <c r="C25" i="4"/>
  <c r="D25" i="4"/>
  <c r="E25" i="4"/>
  <c r="C26" i="4"/>
  <c r="D26" i="4"/>
  <c r="E26" i="4"/>
  <c r="C27" i="4"/>
  <c r="D27" i="4"/>
  <c r="E27" i="4"/>
  <c r="C28" i="4"/>
  <c r="D28" i="4"/>
  <c r="E28" i="4"/>
  <c r="C29" i="4"/>
  <c r="D29" i="4"/>
  <c r="E29" i="4"/>
  <c r="C30" i="4"/>
  <c r="D30" i="4"/>
  <c r="E30" i="4"/>
  <c r="C31" i="4"/>
  <c r="D31" i="4"/>
  <c r="E31" i="4"/>
  <c r="C32" i="4"/>
  <c r="D32" i="4"/>
  <c r="E32" i="4"/>
  <c r="C33" i="4"/>
  <c r="D33" i="4"/>
  <c r="E33" i="4"/>
  <c r="C34" i="4"/>
  <c r="D34" i="4"/>
  <c r="E34" i="4"/>
  <c r="C35" i="4"/>
  <c r="D35" i="4"/>
  <c r="E35" i="4"/>
  <c r="C36" i="4"/>
  <c r="D36" i="4"/>
  <c r="E36" i="4"/>
  <c r="C37" i="4"/>
  <c r="D37" i="4"/>
  <c r="E37" i="4"/>
  <c r="C38" i="4"/>
  <c r="D38" i="4"/>
  <c r="E38" i="4"/>
  <c r="C39" i="4"/>
  <c r="D39" i="4"/>
  <c r="E39" i="4"/>
  <c r="C40" i="4"/>
  <c r="D40" i="4"/>
  <c r="E40" i="4"/>
  <c r="C41" i="4"/>
  <c r="D41" i="4"/>
  <c r="E41" i="4"/>
  <c r="C42" i="4"/>
  <c r="D42" i="4"/>
  <c r="E42" i="4"/>
  <c r="C43" i="4"/>
  <c r="D43" i="4"/>
  <c r="E43" i="4"/>
  <c r="C44" i="4"/>
  <c r="D44" i="4"/>
  <c r="E44" i="4"/>
  <c r="C45" i="4"/>
  <c r="D45" i="4"/>
  <c r="E45" i="4"/>
  <c r="C46" i="4"/>
  <c r="D46" i="4"/>
  <c r="E46" i="4"/>
  <c r="C47" i="4"/>
  <c r="D47" i="4"/>
  <c r="E47" i="4"/>
  <c r="C48" i="4"/>
  <c r="D48" i="4"/>
  <c r="E48" i="4"/>
  <c r="C49" i="4"/>
  <c r="D49" i="4"/>
  <c r="E49" i="4"/>
  <c r="C50" i="4"/>
  <c r="D50" i="4"/>
  <c r="E50" i="4"/>
  <c r="C51" i="4"/>
  <c r="D51" i="4"/>
  <c r="E51" i="4"/>
  <c r="C52" i="4"/>
  <c r="D52" i="4"/>
  <c r="E52" i="4"/>
  <c r="C53" i="4"/>
  <c r="D53" i="4"/>
  <c r="E53" i="4"/>
  <c r="C54" i="4"/>
  <c r="D54" i="4"/>
  <c r="E54" i="4"/>
  <c r="C55" i="4"/>
  <c r="D55" i="4"/>
  <c r="E55" i="4"/>
  <c r="C56" i="4"/>
  <c r="D56" i="4"/>
  <c r="E56" i="4"/>
  <c r="C57" i="4"/>
  <c r="D57" i="4"/>
  <c r="E57" i="4"/>
  <c r="C58" i="4"/>
  <c r="D58" i="4"/>
  <c r="E58" i="4"/>
  <c r="C59" i="4"/>
  <c r="D59" i="4"/>
  <c r="E59" i="4"/>
  <c r="C60" i="4"/>
  <c r="D60" i="4"/>
  <c r="E60" i="4"/>
  <c r="C61" i="4"/>
  <c r="D61" i="4"/>
  <c r="E61" i="4"/>
  <c r="C62" i="4"/>
  <c r="D62" i="4"/>
  <c r="E62" i="4"/>
  <c r="C63" i="4"/>
  <c r="D63" i="4"/>
  <c r="E63" i="4"/>
  <c r="C64" i="4"/>
  <c r="D64" i="4"/>
  <c r="E64" i="4"/>
  <c r="C65" i="4"/>
  <c r="D65" i="4"/>
  <c r="E65" i="4"/>
  <c r="C66" i="4"/>
  <c r="D66" i="4"/>
  <c r="E66" i="4"/>
  <c r="C67" i="4"/>
  <c r="D67" i="4"/>
  <c r="E67" i="4"/>
  <c r="C68" i="4"/>
  <c r="D68" i="4"/>
  <c r="E68" i="4"/>
  <c r="C69" i="4"/>
  <c r="D69" i="4"/>
  <c r="E69" i="4"/>
  <c r="C70" i="4"/>
  <c r="D70" i="4"/>
  <c r="E70" i="4"/>
  <c r="C71" i="4"/>
  <c r="D71" i="4"/>
  <c r="E71" i="4"/>
  <c r="C72" i="4"/>
  <c r="D72" i="4"/>
  <c r="E72" i="4"/>
  <c r="C73" i="4"/>
  <c r="D73" i="4"/>
  <c r="E73" i="4"/>
  <c r="C74" i="4"/>
  <c r="D74" i="4"/>
  <c r="E74" i="4"/>
  <c r="C75" i="4"/>
  <c r="D75" i="4"/>
  <c r="E75" i="4"/>
  <c r="C76" i="4"/>
  <c r="D76" i="4"/>
  <c r="E76" i="4"/>
  <c r="C77" i="4"/>
  <c r="D77" i="4"/>
  <c r="E77" i="4"/>
  <c r="C78" i="4"/>
  <c r="D78" i="4"/>
  <c r="E78" i="4"/>
  <c r="C79" i="4"/>
  <c r="D79" i="4"/>
  <c r="E79" i="4"/>
  <c r="C80" i="4"/>
  <c r="D80" i="4"/>
  <c r="E80" i="4"/>
  <c r="C81" i="4"/>
  <c r="D81" i="4"/>
  <c r="E81" i="4"/>
  <c r="C82" i="4"/>
  <c r="D82" i="4"/>
  <c r="E82" i="4"/>
  <c r="C83" i="4"/>
  <c r="D83" i="4"/>
  <c r="E83" i="4"/>
  <c r="C84" i="4"/>
  <c r="D84" i="4"/>
  <c r="E84" i="4"/>
  <c r="C85" i="4"/>
  <c r="D85" i="4"/>
  <c r="E85" i="4"/>
  <c r="C86" i="4"/>
  <c r="D86" i="4"/>
  <c r="E86" i="4"/>
  <c r="C87" i="4"/>
  <c r="D87" i="4"/>
  <c r="E87" i="4"/>
  <c r="C88" i="4"/>
  <c r="D88" i="4"/>
  <c r="E88" i="4"/>
  <c r="C89" i="4"/>
  <c r="D89" i="4"/>
  <c r="E89" i="4"/>
  <c r="C90" i="4"/>
  <c r="D90" i="4"/>
  <c r="E90" i="4"/>
  <c r="C91" i="4"/>
  <c r="D91" i="4"/>
  <c r="E91" i="4"/>
  <c r="C92" i="4"/>
  <c r="D92" i="4"/>
  <c r="E92" i="4"/>
  <c r="C93" i="4"/>
  <c r="D93" i="4"/>
  <c r="E93" i="4"/>
  <c r="C94" i="4"/>
  <c r="D94" i="4"/>
  <c r="E94" i="4"/>
  <c r="C95" i="4"/>
  <c r="D95" i="4"/>
  <c r="E95" i="4"/>
  <c r="C96" i="4"/>
  <c r="D96" i="4"/>
  <c r="E96" i="4"/>
  <c r="C97" i="4"/>
  <c r="D97" i="4"/>
  <c r="E97" i="4"/>
  <c r="C98" i="4"/>
  <c r="D98" i="4"/>
  <c r="E98" i="4"/>
  <c r="C99" i="4"/>
  <c r="D99" i="4"/>
  <c r="E99" i="4"/>
  <c r="C100" i="4"/>
  <c r="D100" i="4"/>
  <c r="E100" i="4"/>
  <c r="C101" i="4"/>
  <c r="D101" i="4"/>
  <c r="E101" i="4"/>
  <c r="C102" i="4"/>
  <c r="D102" i="4"/>
  <c r="E102" i="4"/>
  <c r="C103" i="4"/>
  <c r="D103" i="4"/>
  <c r="E103" i="4"/>
  <c r="C104" i="4"/>
  <c r="D104" i="4"/>
  <c r="E104" i="4"/>
  <c r="C105" i="4"/>
  <c r="D105" i="4"/>
  <c r="E105" i="4"/>
  <c r="C106" i="4"/>
  <c r="D106" i="4"/>
  <c r="E106" i="4"/>
  <c r="C107" i="4"/>
  <c r="D107" i="4"/>
  <c r="E107" i="4"/>
  <c r="C108" i="4"/>
  <c r="D108" i="4"/>
  <c r="E108" i="4"/>
  <c r="C109" i="4"/>
  <c r="D109" i="4"/>
  <c r="E109" i="4"/>
  <c r="C110" i="4"/>
  <c r="D110" i="4"/>
  <c r="E110" i="4"/>
  <c r="C111" i="4"/>
  <c r="D111" i="4"/>
  <c r="E111" i="4"/>
  <c r="C112" i="4"/>
  <c r="D112" i="4"/>
  <c r="E112" i="4"/>
  <c r="C113" i="4"/>
  <c r="D113" i="4"/>
  <c r="E113" i="4"/>
  <c r="C114" i="4"/>
  <c r="D114" i="4"/>
  <c r="E114" i="4"/>
  <c r="C115" i="4"/>
  <c r="D115" i="4"/>
  <c r="E115" i="4"/>
  <c r="C116" i="4"/>
  <c r="D116" i="4"/>
  <c r="E116" i="4"/>
  <c r="C117" i="4"/>
  <c r="D117" i="4"/>
  <c r="E117" i="4"/>
  <c r="C118" i="4"/>
  <c r="D118" i="4"/>
  <c r="E118" i="4"/>
  <c r="C119" i="4"/>
  <c r="D119" i="4"/>
  <c r="E119" i="4"/>
  <c r="C120" i="4"/>
  <c r="D120" i="4"/>
  <c r="E120" i="4"/>
  <c r="C121" i="4"/>
  <c r="D121" i="4"/>
  <c r="E121" i="4"/>
  <c r="C122" i="4"/>
  <c r="D122" i="4"/>
  <c r="E122" i="4"/>
  <c r="C123" i="4"/>
  <c r="D123" i="4"/>
  <c r="E123" i="4"/>
  <c r="C124" i="4"/>
  <c r="D124" i="4"/>
  <c r="E124" i="4"/>
  <c r="C125" i="4"/>
  <c r="D125" i="4"/>
  <c r="E125" i="4"/>
  <c r="C126" i="4"/>
  <c r="D126" i="4"/>
  <c r="E126" i="4"/>
  <c r="C127" i="4"/>
  <c r="D127" i="4"/>
  <c r="E127" i="4"/>
  <c r="C128" i="4"/>
  <c r="D128" i="4"/>
  <c r="E128" i="4"/>
  <c r="C129" i="4"/>
  <c r="D129" i="4"/>
  <c r="E129" i="4"/>
  <c r="C130" i="4"/>
  <c r="D130" i="4"/>
  <c r="E130" i="4"/>
  <c r="C131" i="4"/>
  <c r="D131" i="4"/>
  <c r="E131" i="4"/>
  <c r="C132" i="4"/>
  <c r="D132" i="4"/>
  <c r="E132" i="4"/>
  <c r="C133" i="4"/>
  <c r="D133" i="4"/>
  <c r="E133" i="4"/>
  <c r="C134" i="4"/>
  <c r="D134" i="4"/>
  <c r="E134" i="4"/>
  <c r="C135" i="4"/>
  <c r="D135" i="4"/>
  <c r="E135" i="4"/>
  <c r="C136" i="4"/>
  <c r="D136" i="4"/>
  <c r="E136" i="4"/>
  <c r="C137" i="4"/>
  <c r="D137" i="4"/>
  <c r="E137" i="4"/>
  <c r="C138" i="4"/>
  <c r="D138" i="4"/>
  <c r="E138" i="4"/>
  <c r="C139" i="4"/>
  <c r="D139" i="4"/>
  <c r="E139" i="4"/>
  <c r="C140" i="4"/>
  <c r="D140" i="4"/>
  <c r="E140" i="4"/>
  <c r="C141" i="4"/>
  <c r="D141" i="4"/>
  <c r="E141" i="4"/>
  <c r="C142" i="4"/>
  <c r="D142" i="4"/>
  <c r="E142" i="4"/>
  <c r="C143" i="4"/>
  <c r="D143" i="4"/>
  <c r="E143" i="4"/>
  <c r="C144" i="4"/>
  <c r="D144" i="4"/>
  <c r="E144" i="4"/>
  <c r="C145" i="4"/>
  <c r="D145" i="4"/>
  <c r="E145" i="4"/>
  <c r="C146" i="4"/>
  <c r="D146" i="4"/>
  <c r="E146" i="4"/>
  <c r="C147" i="4"/>
  <c r="D147" i="4"/>
  <c r="E147" i="4"/>
  <c r="C148" i="4"/>
  <c r="D148" i="4"/>
  <c r="E148" i="4"/>
  <c r="C149" i="4"/>
  <c r="D149" i="4"/>
  <c r="E149" i="4"/>
  <c r="C150" i="4"/>
  <c r="D150" i="4"/>
  <c r="E150" i="4"/>
  <c r="C151" i="4"/>
  <c r="D151" i="4"/>
  <c r="E151" i="4"/>
  <c r="C152" i="4"/>
  <c r="D152" i="4"/>
  <c r="E152" i="4"/>
  <c r="C153" i="4"/>
  <c r="D153" i="4"/>
  <c r="E153" i="4"/>
  <c r="C154" i="4"/>
  <c r="D154" i="4"/>
  <c r="E154" i="4"/>
  <c r="C155" i="4"/>
  <c r="D155" i="4"/>
  <c r="E155" i="4"/>
  <c r="C156" i="4"/>
  <c r="D156" i="4"/>
  <c r="E156" i="4"/>
  <c r="C157" i="4"/>
  <c r="D157" i="4"/>
  <c r="E157" i="4"/>
  <c r="C158" i="4"/>
  <c r="D158" i="4"/>
  <c r="E158" i="4"/>
  <c r="C159" i="4"/>
  <c r="D159" i="4"/>
  <c r="E159" i="4"/>
  <c r="C160" i="4"/>
  <c r="D160" i="4"/>
  <c r="E160" i="4"/>
  <c r="C161" i="4"/>
  <c r="D161" i="4"/>
  <c r="E161" i="4"/>
  <c r="C162" i="4"/>
  <c r="D162" i="4"/>
  <c r="E162" i="4"/>
  <c r="C163" i="4"/>
  <c r="D163" i="4"/>
  <c r="E163" i="4"/>
  <c r="C164" i="4"/>
  <c r="D164" i="4"/>
  <c r="E164" i="4"/>
  <c r="C165" i="4"/>
  <c r="D165" i="4"/>
  <c r="E165" i="4"/>
  <c r="C166" i="4"/>
  <c r="D166" i="4"/>
  <c r="E166" i="4"/>
  <c r="C167" i="4"/>
  <c r="D167" i="4"/>
  <c r="E167" i="4"/>
  <c r="C168" i="4"/>
  <c r="D168" i="4"/>
  <c r="E168" i="4"/>
  <c r="C169" i="4"/>
  <c r="D169" i="4"/>
  <c r="E169" i="4"/>
  <c r="C170" i="4"/>
  <c r="D170" i="4"/>
  <c r="E170" i="4"/>
  <c r="C171" i="4"/>
  <c r="D171" i="4"/>
  <c r="E171" i="4"/>
  <c r="C172" i="4"/>
  <c r="D172" i="4"/>
  <c r="E172" i="4"/>
  <c r="C173" i="4"/>
  <c r="D173" i="4"/>
  <c r="E173" i="4"/>
  <c r="C174" i="4"/>
  <c r="D174" i="4"/>
  <c r="E174" i="4"/>
  <c r="C175" i="4"/>
  <c r="D175" i="4"/>
  <c r="E175" i="4"/>
  <c r="C176" i="4"/>
  <c r="D176" i="4"/>
  <c r="E176" i="4"/>
  <c r="C177" i="4"/>
  <c r="D177" i="4"/>
  <c r="E177" i="4"/>
  <c r="C178" i="4"/>
  <c r="D178" i="4"/>
  <c r="E178" i="4"/>
  <c r="C179" i="4"/>
  <c r="D179" i="4"/>
  <c r="E179" i="4"/>
  <c r="C180" i="4"/>
  <c r="D180" i="4"/>
  <c r="E180" i="4"/>
  <c r="C181" i="4"/>
  <c r="D181" i="4"/>
  <c r="E181" i="4"/>
  <c r="C182" i="4"/>
  <c r="D182" i="4"/>
  <c r="E182" i="4"/>
  <c r="C183" i="4"/>
  <c r="D183" i="4"/>
  <c r="E183" i="4"/>
  <c r="C184" i="4"/>
  <c r="D184" i="4"/>
  <c r="E184" i="4"/>
  <c r="C185" i="4"/>
  <c r="D185" i="4"/>
  <c r="E185" i="4"/>
  <c r="C186" i="4"/>
  <c r="D186" i="4"/>
  <c r="E186" i="4"/>
  <c r="C187" i="4"/>
  <c r="D187" i="4"/>
  <c r="E187" i="4"/>
  <c r="C188" i="4"/>
  <c r="D188" i="4"/>
  <c r="E188" i="4"/>
  <c r="C189" i="4"/>
  <c r="D189" i="4"/>
  <c r="E189" i="4"/>
  <c r="C190" i="4"/>
  <c r="D190" i="4"/>
  <c r="E190" i="4"/>
  <c r="C191" i="4"/>
  <c r="D191" i="4"/>
  <c r="E191" i="4"/>
  <c r="C192" i="4"/>
  <c r="D192" i="4"/>
  <c r="E192" i="4"/>
  <c r="C193" i="4"/>
  <c r="D193" i="4"/>
  <c r="E193" i="4"/>
  <c r="C194" i="4"/>
  <c r="D194" i="4"/>
  <c r="E194" i="4"/>
  <c r="C195" i="4"/>
  <c r="D195" i="4"/>
  <c r="E195" i="4"/>
  <c r="C196" i="4"/>
  <c r="D196" i="4"/>
  <c r="E196" i="4"/>
  <c r="C197" i="4"/>
  <c r="D197" i="4"/>
  <c r="E197" i="4"/>
  <c r="C198" i="4"/>
  <c r="D198" i="4"/>
  <c r="E198" i="4"/>
  <c r="C199" i="4"/>
  <c r="D199" i="4"/>
  <c r="E199" i="4"/>
  <c r="C200" i="4"/>
  <c r="D200" i="4"/>
  <c r="E200" i="4"/>
  <c r="C201" i="4"/>
  <c r="D201" i="4"/>
  <c r="E201" i="4"/>
  <c r="C202" i="4"/>
  <c r="D202" i="4"/>
  <c r="E202" i="4"/>
  <c r="C203" i="4"/>
  <c r="D203" i="4"/>
  <c r="E203" i="4"/>
  <c r="C204" i="4"/>
  <c r="D204" i="4"/>
  <c r="E204" i="4"/>
  <c r="C205" i="4"/>
  <c r="D205" i="4"/>
  <c r="E205" i="4"/>
  <c r="C206" i="4"/>
  <c r="D206" i="4"/>
  <c r="E206" i="4"/>
  <c r="C207" i="4"/>
  <c r="D207" i="4"/>
  <c r="E207" i="4"/>
  <c r="C208" i="4"/>
  <c r="D208" i="4"/>
  <c r="E208" i="4"/>
  <c r="C209" i="4"/>
  <c r="D209" i="4"/>
  <c r="E209" i="4"/>
  <c r="C210" i="4"/>
  <c r="D210" i="4"/>
  <c r="E210" i="4"/>
  <c r="C211" i="4"/>
  <c r="D211" i="4"/>
  <c r="E211" i="4"/>
  <c r="C212" i="4"/>
  <c r="D212" i="4"/>
  <c r="E212" i="4"/>
  <c r="C213" i="4"/>
  <c r="D213" i="4"/>
  <c r="E213" i="4"/>
  <c r="C214" i="4"/>
  <c r="D214" i="4"/>
  <c r="E214" i="4"/>
  <c r="C215" i="4"/>
  <c r="D215" i="4"/>
  <c r="E215" i="4"/>
  <c r="C216" i="4"/>
  <c r="D216" i="4"/>
  <c r="E216" i="4"/>
  <c r="C217" i="4"/>
  <c r="D217" i="4"/>
  <c r="E217" i="4"/>
  <c r="C218" i="4"/>
  <c r="D218" i="4"/>
  <c r="E218" i="4"/>
  <c r="C219" i="4"/>
  <c r="D219" i="4"/>
  <c r="E219" i="4"/>
  <c r="C220" i="4"/>
  <c r="D220" i="4"/>
  <c r="E220" i="4"/>
  <c r="C221" i="4"/>
  <c r="D221" i="4"/>
  <c r="E221" i="4"/>
  <c r="C222" i="4"/>
  <c r="D222" i="4"/>
  <c r="E222" i="4"/>
  <c r="C223" i="4"/>
  <c r="D223" i="4"/>
  <c r="E223" i="4"/>
  <c r="C224" i="4"/>
  <c r="D224" i="4"/>
  <c r="E224" i="4"/>
  <c r="C225" i="4"/>
  <c r="D225" i="4"/>
  <c r="E225" i="4"/>
  <c r="C226" i="4"/>
  <c r="D226" i="4"/>
  <c r="E226" i="4"/>
  <c r="C227" i="4"/>
  <c r="D227" i="4"/>
  <c r="E227" i="4"/>
  <c r="C228" i="4"/>
  <c r="D228" i="4"/>
  <c r="E228" i="4"/>
  <c r="C229" i="4"/>
  <c r="D229" i="4"/>
  <c r="E229" i="4"/>
  <c r="C230" i="4"/>
  <c r="D230" i="4"/>
  <c r="E230" i="4"/>
  <c r="C231" i="4"/>
  <c r="D231" i="4"/>
  <c r="E231" i="4"/>
  <c r="C232" i="4"/>
  <c r="D232" i="4"/>
  <c r="E232" i="4"/>
  <c r="C233" i="4"/>
  <c r="D233" i="4"/>
  <c r="E233" i="4"/>
  <c r="C234" i="4"/>
  <c r="D234" i="4"/>
  <c r="E234" i="4"/>
  <c r="C235" i="4"/>
  <c r="D235" i="4"/>
  <c r="E235" i="4"/>
  <c r="C236" i="4"/>
  <c r="D236" i="4"/>
  <c r="E236" i="4"/>
  <c r="C237" i="4"/>
  <c r="D237" i="4"/>
  <c r="E237" i="4"/>
  <c r="C238" i="4"/>
  <c r="D238" i="4"/>
  <c r="E238" i="4"/>
  <c r="C239" i="4"/>
  <c r="D239" i="4"/>
  <c r="E239" i="4"/>
  <c r="C240" i="4"/>
  <c r="D240" i="4"/>
  <c r="E240" i="4"/>
  <c r="C241" i="4"/>
  <c r="D241" i="4"/>
  <c r="E241" i="4"/>
  <c r="C242" i="4"/>
  <c r="D242" i="4"/>
  <c r="E242" i="4"/>
  <c r="C243" i="4"/>
  <c r="D243" i="4"/>
  <c r="E243" i="4"/>
  <c r="C244" i="4"/>
  <c r="D244" i="4"/>
  <c r="E244" i="4"/>
  <c r="C245" i="4"/>
  <c r="D245" i="4"/>
  <c r="E245" i="4"/>
  <c r="C246" i="4"/>
  <c r="D246" i="4"/>
  <c r="E246" i="4"/>
  <c r="C247" i="4"/>
  <c r="D247" i="4"/>
  <c r="E247" i="4"/>
  <c r="C248" i="4"/>
  <c r="D248" i="4"/>
  <c r="E248" i="4"/>
  <c r="C249" i="4"/>
  <c r="D249" i="4"/>
  <c r="E249" i="4"/>
  <c r="C250" i="4"/>
  <c r="D250" i="4"/>
  <c r="E250" i="4"/>
  <c r="C251" i="4"/>
  <c r="D251" i="4"/>
  <c r="E251" i="4"/>
  <c r="C252" i="4"/>
  <c r="D252" i="4"/>
  <c r="E252" i="4"/>
  <c r="C253" i="4"/>
  <c r="D253" i="4"/>
  <c r="E253" i="4"/>
  <c r="C254" i="4"/>
  <c r="D254" i="4"/>
  <c r="E254" i="4"/>
  <c r="C255" i="4"/>
  <c r="D255" i="4"/>
  <c r="E255" i="4"/>
  <c r="C256" i="4"/>
  <c r="D256" i="4"/>
  <c r="E256" i="4"/>
  <c r="C257" i="4"/>
  <c r="D257" i="4"/>
  <c r="E257" i="4"/>
  <c r="C258" i="4"/>
  <c r="D258" i="4"/>
  <c r="E258" i="4"/>
  <c r="C259" i="4"/>
  <c r="D259" i="4"/>
  <c r="E259" i="4"/>
  <c r="C260" i="4"/>
  <c r="D260" i="4"/>
  <c r="E260" i="4"/>
  <c r="C261" i="4"/>
  <c r="D261" i="4"/>
  <c r="E261" i="4"/>
  <c r="C262" i="4"/>
  <c r="D262" i="4"/>
  <c r="E262" i="4"/>
  <c r="C263" i="4"/>
  <c r="D263" i="4"/>
  <c r="E263" i="4"/>
  <c r="C264" i="4"/>
  <c r="D264" i="4"/>
  <c r="E264" i="4"/>
  <c r="C265" i="4"/>
  <c r="D265" i="4"/>
  <c r="E265" i="4"/>
  <c r="C266" i="4"/>
  <c r="D266" i="4"/>
  <c r="E266" i="4"/>
  <c r="C267" i="4"/>
  <c r="D267" i="4"/>
  <c r="E267" i="4"/>
  <c r="C268" i="4"/>
  <c r="D268" i="4"/>
  <c r="E268" i="4"/>
  <c r="C269" i="4"/>
  <c r="D269" i="4"/>
  <c r="E269" i="4"/>
  <c r="C270" i="4"/>
  <c r="D270" i="4"/>
  <c r="E270" i="4"/>
  <c r="C271" i="4"/>
  <c r="D271" i="4"/>
  <c r="E271" i="4"/>
  <c r="C272" i="4"/>
  <c r="D272" i="4"/>
  <c r="E272" i="4"/>
  <c r="C273" i="4"/>
  <c r="D273" i="4"/>
  <c r="E273" i="4"/>
  <c r="C274" i="4"/>
  <c r="D274" i="4"/>
  <c r="E274" i="4"/>
  <c r="C275" i="4"/>
  <c r="D275" i="4"/>
  <c r="E275" i="4"/>
  <c r="C276" i="4"/>
  <c r="D276" i="4"/>
  <c r="E276" i="4"/>
  <c r="C277" i="4"/>
  <c r="D277" i="4"/>
  <c r="E277" i="4"/>
  <c r="C278" i="4"/>
  <c r="D278" i="4"/>
  <c r="E278" i="4"/>
  <c r="C279" i="4"/>
  <c r="D279" i="4"/>
  <c r="E279" i="4"/>
  <c r="C280" i="4"/>
  <c r="D280" i="4"/>
  <c r="E280" i="4"/>
  <c r="C281" i="4"/>
  <c r="D281" i="4"/>
  <c r="E281" i="4"/>
  <c r="C282" i="4"/>
  <c r="D282" i="4"/>
  <c r="E282" i="4"/>
  <c r="C283" i="4"/>
  <c r="D283" i="4"/>
  <c r="E283" i="4"/>
  <c r="C284" i="4"/>
  <c r="D284" i="4"/>
  <c r="E284" i="4"/>
  <c r="C285" i="4"/>
  <c r="D285" i="4"/>
  <c r="E285" i="4"/>
  <c r="C286" i="4"/>
  <c r="D286" i="4"/>
  <c r="E286" i="4"/>
  <c r="C287" i="4"/>
  <c r="D287" i="4"/>
  <c r="E287" i="4"/>
  <c r="C288" i="4"/>
  <c r="D288" i="4"/>
  <c r="E288" i="4"/>
  <c r="C289" i="4"/>
  <c r="D289" i="4"/>
  <c r="E289" i="4"/>
  <c r="C290" i="4"/>
  <c r="D290" i="4"/>
  <c r="E290" i="4"/>
  <c r="C291" i="4"/>
  <c r="D291" i="4"/>
  <c r="E291" i="4"/>
  <c r="C292" i="4"/>
  <c r="D292" i="4"/>
  <c r="E292" i="4"/>
  <c r="C293" i="4"/>
  <c r="D293" i="4"/>
  <c r="E293" i="4"/>
  <c r="C294" i="4"/>
  <c r="D294" i="4"/>
  <c r="E294" i="4"/>
  <c r="C295" i="4"/>
  <c r="D295" i="4"/>
  <c r="E295" i="4"/>
  <c r="C296" i="4"/>
  <c r="D296" i="4"/>
  <c r="E296" i="4"/>
  <c r="C297" i="4"/>
  <c r="D297" i="4"/>
  <c r="E297" i="4"/>
  <c r="C298" i="4"/>
  <c r="D298" i="4"/>
  <c r="E298" i="4"/>
  <c r="C299" i="4"/>
  <c r="D299" i="4"/>
  <c r="E299" i="4"/>
  <c r="C300" i="4"/>
  <c r="D300" i="4"/>
  <c r="E300" i="4"/>
  <c r="C301" i="4"/>
  <c r="D301" i="4"/>
  <c r="E301"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2" i="4"/>
  <c r="A3" i="4"/>
  <c r="A4" i="4"/>
  <c r="E2" i="4"/>
  <c r="D2" i="4"/>
  <c r="C2" i="4"/>
  <c r="N4" i="1"/>
  <c r="Q8" i="1"/>
  <c r="Q7" i="1"/>
  <c r="Q6" i="1"/>
  <c r="Q5" i="1"/>
  <c r="K9" i="1"/>
  <c r="C27" i="5"/>
  <c r="C26" i="5"/>
  <c r="Q4" i="1"/>
  <c r="M25" i="1"/>
  <c r="M26" i="1"/>
  <c r="M27" i="1"/>
  <c r="M28" i="1"/>
  <c r="L19" i="1"/>
  <c r="L20" i="1"/>
  <c r="K21" i="1"/>
  <c r="L21" i="1" s="1"/>
  <c r="K22" i="1"/>
  <c r="L22" i="1" s="1"/>
  <c r="K23" i="1"/>
  <c r="M23" i="1" s="1"/>
  <c r="K24" i="1"/>
  <c r="L24" i="1" s="1"/>
  <c r="K6" i="1"/>
  <c r="L6" i="1" s="1"/>
  <c r="M6" i="1" s="1"/>
  <c r="K7" i="1"/>
  <c r="L7" i="1" s="1"/>
  <c r="M7" i="1" s="1"/>
  <c r="M141" i="1"/>
  <c r="M151" i="1"/>
  <c r="M157" i="1"/>
  <c r="M189" i="1"/>
  <c r="M205" i="1"/>
  <c r="M213" i="1"/>
  <c r="L140" i="1"/>
  <c r="L172" i="1"/>
  <c r="K12" i="1"/>
  <c r="M12" i="1" s="1"/>
  <c r="K13" i="1"/>
  <c r="K14" i="1"/>
  <c r="M14" i="1" s="1"/>
  <c r="K15" i="1"/>
  <c r="M15" i="1" s="1"/>
  <c r="K16" i="1"/>
  <c r="K17" i="1"/>
  <c r="M17" i="1" s="1"/>
  <c r="K18" i="1"/>
  <c r="L18" i="1" s="1"/>
  <c r="K19" i="1"/>
  <c r="M19" i="1" s="1"/>
  <c r="K20" i="1"/>
  <c r="M20" i="1" s="1"/>
  <c r="K25" i="1"/>
  <c r="L25" i="1" s="1"/>
  <c r="K26" i="1"/>
  <c r="L26" i="1" s="1"/>
  <c r="K27" i="1"/>
  <c r="K28" i="1"/>
  <c r="L28" i="1" s="1"/>
  <c r="K29" i="1"/>
  <c r="M29" i="1" s="1"/>
  <c r="K30" i="1"/>
  <c r="M30" i="1" s="1"/>
  <c r="K31" i="1"/>
  <c r="M31" i="1" s="1"/>
  <c r="K32" i="1"/>
  <c r="L32" i="1" s="1"/>
  <c r="K33" i="1"/>
  <c r="L33" i="1" s="1"/>
  <c r="K34" i="1"/>
  <c r="K35" i="1"/>
  <c r="L35" i="1" s="1"/>
  <c r="K36" i="1"/>
  <c r="L36" i="1" s="1"/>
  <c r="K37" i="1"/>
  <c r="L37" i="1" s="1"/>
  <c r="K38" i="1"/>
  <c r="L38" i="1" s="1"/>
  <c r="K39" i="1"/>
  <c r="L39" i="1" s="1"/>
  <c r="K40" i="1"/>
  <c r="L40" i="1" s="1"/>
  <c r="K41" i="1"/>
  <c r="M41" i="1" s="1"/>
  <c r="K42" i="1"/>
  <c r="L42" i="1" s="1"/>
  <c r="K43" i="1"/>
  <c r="M43" i="1" s="1"/>
  <c r="K44" i="1"/>
  <c r="M44" i="1" s="1"/>
  <c r="K45" i="1"/>
  <c r="L45" i="1" s="1"/>
  <c r="K46" i="1"/>
  <c r="M46" i="1" s="1"/>
  <c r="K47" i="1"/>
  <c r="M47" i="1" s="1"/>
  <c r="K48" i="1"/>
  <c r="L48" i="1" s="1"/>
  <c r="K49" i="1"/>
  <c r="L49" i="1" s="1"/>
  <c r="K50" i="1"/>
  <c r="K51" i="1"/>
  <c r="L51" i="1" s="1"/>
  <c r="K52" i="1"/>
  <c r="L52" i="1" s="1"/>
  <c r="K53" i="1"/>
  <c r="L53" i="1" s="1"/>
  <c r="K54" i="1"/>
  <c r="L54" i="1" s="1"/>
  <c r="K55" i="1"/>
  <c r="L55" i="1" s="1"/>
  <c r="K56" i="1"/>
  <c r="L56" i="1" s="1"/>
  <c r="K57" i="1"/>
  <c r="L57" i="1" s="1"/>
  <c r="K58" i="1"/>
  <c r="M58" i="1" s="1"/>
  <c r="K59" i="1"/>
  <c r="M59" i="1" s="1"/>
  <c r="K60" i="1"/>
  <c r="M60" i="1" s="1"/>
  <c r="K61" i="1"/>
  <c r="L61" i="1" s="1"/>
  <c r="K62" i="1"/>
  <c r="M62" i="1" s="1"/>
  <c r="K63" i="1"/>
  <c r="M63" i="1" s="1"/>
  <c r="K64" i="1"/>
  <c r="L64" i="1" s="1"/>
  <c r="K65" i="1"/>
  <c r="L65" i="1" s="1"/>
  <c r="K66" i="1"/>
  <c r="K67" i="1"/>
  <c r="L67" i="1" s="1"/>
  <c r="K68" i="1"/>
  <c r="L68" i="1" s="1"/>
  <c r="K69" i="1"/>
  <c r="L69" i="1" s="1"/>
  <c r="K70" i="1"/>
  <c r="L70" i="1" s="1"/>
  <c r="K71" i="1"/>
  <c r="L71" i="1" s="1"/>
  <c r="K72" i="1"/>
  <c r="L72" i="1" s="1"/>
  <c r="K73" i="1"/>
  <c r="L73" i="1" s="1"/>
  <c r="K74" i="1"/>
  <c r="L74" i="1" s="1"/>
  <c r="K75" i="1"/>
  <c r="M75" i="1" s="1"/>
  <c r="K76" i="1"/>
  <c r="M76" i="1" s="1"/>
  <c r="K77" i="1"/>
  <c r="L77" i="1" s="1"/>
  <c r="K78" i="1"/>
  <c r="M78" i="1" s="1"/>
  <c r="K79" i="1"/>
  <c r="M79" i="1" s="1"/>
  <c r="K80" i="1"/>
  <c r="L80" i="1" s="1"/>
  <c r="K81" i="1"/>
  <c r="L81" i="1" s="1"/>
  <c r="K82" i="1"/>
  <c r="K83" i="1"/>
  <c r="L83" i="1" s="1"/>
  <c r="K84" i="1"/>
  <c r="L84" i="1" s="1"/>
  <c r="K85" i="1"/>
  <c r="L85" i="1" s="1"/>
  <c r="K86" i="1"/>
  <c r="L86" i="1" s="1"/>
  <c r="K87" i="1"/>
  <c r="L87" i="1" s="1"/>
  <c r="K88" i="1"/>
  <c r="L88" i="1" s="1"/>
  <c r="K89" i="1"/>
  <c r="K90" i="1"/>
  <c r="L90" i="1" s="1"/>
  <c r="K91" i="1"/>
  <c r="M91" i="1" s="1"/>
  <c r="K92" i="1"/>
  <c r="M92" i="1" s="1"/>
  <c r="K93" i="1"/>
  <c r="L93" i="1" s="1"/>
  <c r="K94" i="1"/>
  <c r="M94" i="1" s="1"/>
  <c r="K95" i="1"/>
  <c r="M95" i="1" s="1"/>
  <c r="K96" i="1"/>
  <c r="L96" i="1" s="1"/>
  <c r="K97" i="1"/>
  <c r="L97" i="1" s="1"/>
  <c r="K98" i="1"/>
  <c r="K99" i="1"/>
  <c r="L99" i="1" s="1"/>
  <c r="K100" i="1"/>
  <c r="L100" i="1" s="1"/>
  <c r="K101" i="1"/>
  <c r="L101" i="1" s="1"/>
  <c r="K102" i="1"/>
  <c r="L102" i="1" s="1"/>
  <c r="K103" i="1"/>
  <c r="L103" i="1" s="1"/>
  <c r="K104" i="1"/>
  <c r="L104" i="1" s="1"/>
  <c r="K105" i="1"/>
  <c r="K106" i="1"/>
  <c r="M106" i="1" s="1"/>
  <c r="K107" i="1"/>
  <c r="M107" i="1" s="1"/>
  <c r="K108" i="1"/>
  <c r="M108" i="1" s="1"/>
  <c r="K109" i="1"/>
  <c r="L109" i="1" s="1"/>
  <c r="K110" i="1"/>
  <c r="M110" i="1" s="1"/>
  <c r="K111" i="1"/>
  <c r="M111" i="1" s="1"/>
  <c r="K112" i="1"/>
  <c r="L112" i="1" s="1"/>
  <c r="K113" i="1"/>
  <c r="L113" i="1" s="1"/>
  <c r="K114" i="1"/>
  <c r="K115" i="1"/>
  <c r="L115" i="1" s="1"/>
  <c r="K116" i="1"/>
  <c r="L116" i="1" s="1"/>
  <c r="K117" i="1"/>
  <c r="L117" i="1" s="1"/>
  <c r="K118" i="1"/>
  <c r="L118" i="1" s="1"/>
  <c r="K119" i="1"/>
  <c r="L119" i="1" s="1"/>
  <c r="K120" i="1"/>
  <c r="L120" i="1" s="1"/>
  <c r="K121" i="1"/>
  <c r="K122" i="1"/>
  <c r="L122" i="1" s="1"/>
  <c r="K123" i="1"/>
  <c r="M123" i="1" s="1"/>
  <c r="K124" i="1"/>
  <c r="M124" i="1" s="1"/>
  <c r="K125" i="1"/>
  <c r="L125" i="1" s="1"/>
  <c r="K126" i="1"/>
  <c r="M126" i="1" s="1"/>
  <c r="K127" i="1"/>
  <c r="M127" i="1" s="1"/>
  <c r="K128" i="1"/>
  <c r="L128" i="1" s="1"/>
  <c r="K129" i="1"/>
  <c r="L129" i="1" s="1"/>
  <c r="K130" i="1"/>
  <c r="K131" i="1"/>
  <c r="L131" i="1" s="1"/>
  <c r="K132" i="1"/>
  <c r="L132" i="1" s="1"/>
  <c r="K133" i="1"/>
  <c r="L133" i="1" s="1"/>
  <c r="K134" i="1"/>
  <c r="L134" i="1" s="1"/>
  <c r="K135" i="1"/>
  <c r="L135" i="1" s="1"/>
  <c r="K136" i="1"/>
  <c r="L136" i="1" s="1"/>
  <c r="K137" i="1"/>
  <c r="K138" i="1"/>
  <c r="M138" i="1" s="1"/>
  <c r="K139" i="1"/>
  <c r="M139" i="1" s="1"/>
  <c r="K140" i="1"/>
  <c r="M140" i="1" s="1"/>
  <c r="K141" i="1"/>
  <c r="L141" i="1" s="1"/>
  <c r="K142" i="1"/>
  <c r="M142" i="1" s="1"/>
  <c r="K143" i="1"/>
  <c r="M143" i="1" s="1"/>
  <c r="K144" i="1"/>
  <c r="L144" i="1" s="1"/>
  <c r="K145" i="1"/>
  <c r="L145" i="1" s="1"/>
  <c r="K146" i="1"/>
  <c r="K147" i="1"/>
  <c r="L147" i="1" s="1"/>
  <c r="K148" i="1"/>
  <c r="L148" i="1" s="1"/>
  <c r="K149" i="1"/>
  <c r="L149" i="1" s="1"/>
  <c r="K150" i="1"/>
  <c r="L150" i="1" s="1"/>
  <c r="K151" i="1"/>
  <c r="L151" i="1" s="1"/>
  <c r="K152" i="1"/>
  <c r="L152" i="1" s="1"/>
  <c r="K153" i="1"/>
  <c r="K154" i="1"/>
  <c r="L154" i="1" s="1"/>
  <c r="K155" i="1"/>
  <c r="M155" i="1" s="1"/>
  <c r="K156" i="1"/>
  <c r="M156" i="1" s="1"/>
  <c r="K157" i="1"/>
  <c r="L157" i="1" s="1"/>
  <c r="K158" i="1"/>
  <c r="M158" i="1" s="1"/>
  <c r="K159" i="1"/>
  <c r="M159" i="1" s="1"/>
  <c r="K160" i="1"/>
  <c r="L160" i="1" s="1"/>
  <c r="K161" i="1"/>
  <c r="L161" i="1" s="1"/>
  <c r="K162" i="1"/>
  <c r="K163" i="1"/>
  <c r="L163" i="1" s="1"/>
  <c r="K164" i="1"/>
  <c r="L164" i="1" s="1"/>
  <c r="K165" i="1"/>
  <c r="L165" i="1" s="1"/>
  <c r="K166" i="1"/>
  <c r="L166" i="1" s="1"/>
  <c r="K167" i="1"/>
  <c r="L167" i="1" s="1"/>
  <c r="K168" i="1"/>
  <c r="L168" i="1" s="1"/>
  <c r="K169" i="1"/>
  <c r="K170" i="1"/>
  <c r="L170" i="1" s="1"/>
  <c r="K171" i="1"/>
  <c r="M171" i="1" s="1"/>
  <c r="K172" i="1"/>
  <c r="M172" i="1" s="1"/>
  <c r="K173" i="1"/>
  <c r="L173" i="1" s="1"/>
  <c r="K174" i="1"/>
  <c r="M174" i="1" s="1"/>
  <c r="K175" i="1"/>
  <c r="M175" i="1" s="1"/>
  <c r="K176" i="1"/>
  <c r="L176" i="1" s="1"/>
  <c r="K177" i="1"/>
  <c r="L177" i="1" s="1"/>
  <c r="K178" i="1"/>
  <c r="K179" i="1"/>
  <c r="L179" i="1" s="1"/>
  <c r="K180" i="1"/>
  <c r="L180" i="1" s="1"/>
  <c r="K181" i="1"/>
  <c r="L181" i="1" s="1"/>
  <c r="K182" i="1"/>
  <c r="L182" i="1" s="1"/>
  <c r="K183" i="1"/>
  <c r="L183" i="1" s="1"/>
  <c r="K184" i="1"/>
  <c r="L184" i="1" s="1"/>
  <c r="K185" i="1"/>
  <c r="K186" i="1"/>
  <c r="M186" i="1" s="1"/>
  <c r="K187" i="1"/>
  <c r="M187" i="1" s="1"/>
  <c r="K188" i="1"/>
  <c r="M188" i="1" s="1"/>
  <c r="K189" i="1"/>
  <c r="L189" i="1" s="1"/>
  <c r="K190" i="1"/>
  <c r="M190" i="1" s="1"/>
  <c r="K191" i="1"/>
  <c r="M191" i="1" s="1"/>
  <c r="K192" i="1"/>
  <c r="L192" i="1" s="1"/>
  <c r="K193" i="1"/>
  <c r="L193" i="1" s="1"/>
  <c r="K194" i="1"/>
  <c r="K195" i="1"/>
  <c r="L195" i="1" s="1"/>
  <c r="K196" i="1"/>
  <c r="L196" i="1" s="1"/>
  <c r="K197" i="1"/>
  <c r="L197" i="1" s="1"/>
  <c r="K198" i="1"/>
  <c r="L198" i="1" s="1"/>
  <c r="K199" i="1"/>
  <c r="L199" i="1" s="1"/>
  <c r="K200" i="1"/>
  <c r="L200" i="1" s="1"/>
  <c r="K201" i="1"/>
  <c r="K202" i="1"/>
  <c r="M202" i="1" s="1"/>
  <c r="K203" i="1"/>
  <c r="M203" i="1" s="1"/>
  <c r="K204" i="1"/>
  <c r="M204" i="1" s="1"/>
  <c r="K205" i="1"/>
  <c r="L205" i="1" s="1"/>
  <c r="K206" i="1"/>
  <c r="M206" i="1" s="1"/>
  <c r="K207" i="1"/>
  <c r="M207" i="1" s="1"/>
  <c r="K208" i="1"/>
  <c r="L208" i="1" s="1"/>
  <c r="K209" i="1"/>
  <c r="L209" i="1" s="1"/>
  <c r="K210" i="1"/>
  <c r="K211" i="1"/>
  <c r="L211" i="1" s="1"/>
  <c r="K212" i="1"/>
  <c r="L212" i="1" s="1"/>
  <c r="K213" i="1"/>
  <c r="L213" i="1" s="1"/>
  <c r="K214" i="1"/>
  <c r="L214" i="1" s="1"/>
  <c r="K215" i="1"/>
  <c r="L215" i="1" s="1"/>
  <c r="K216" i="1"/>
  <c r="L216" i="1" s="1"/>
  <c r="K217" i="1"/>
  <c r="K218" i="1"/>
  <c r="L218" i="1" s="1"/>
  <c r="K219" i="1"/>
  <c r="M219" i="1" s="1"/>
  <c r="K220" i="1"/>
  <c r="M220" i="1" s="1"/>
  <c r="K221" i="1"/>
  <c r="L221" i="1" s="1"/>
  <c r="K222" i="1"/>
  <c r="M222" i="1" s="1"/>
  <c r="K223" i="1"/>
  <c r="M223" i="1" s="1"/>
  <c r="K224" i="1"/>
  <c r="L224" i="1" s="1"/>
  <c r="K225" i="1"/>
  <c r="L225" i="1" s="1"/>
  <c r="K226" i="1"/>
  <c r="K227" i="1"/>
  <c r="L227" i="1" s="1"/>
  <c r="K228" i="1"/>
  <c r="L228" i="1" s="1"/>
  <c r="K229" i="1"/>
  <c r="L229" i="1" s="1"/>
  <c r="K230" i="1"/>
  <c r="L230" i="1" s="1"/>
  <c r="K231" i="1"/>
  <c r="L231" i="1" s="1"/>
  <c r="K232" i="1"/>
  <c r="L232" i="1" s="1"/>
  <c r="K233" i="1"/>
  <c r="K234" i="1"/>
  <c r="M234" i="1" s="1"/>
  <c r="K235" i="1"/>
  <c r="M235" i="1" s="1"/>
  <c r="K236" i="1"/>
  <c r="M236" i="1" s="1"/>
  <c r="K237" i="1"/>
  <c r="L237" i="1" s="1"/>
  <c r="K238" i="1"/>
  <c r="M238" i="1" s="1"/>
  <c r="K239" i="1"/>
  <c r="M239" i="1" s="1"/>
  <c r="K240" i="1"/>
  <c r="L240" i="1" s="1"/>
  <c r="K241" i="1"/>
  <c r="L241" i="1" s="1"/>
  <c r="K242" i="1"/>
  <c r="K243" i="1"/>
  <c r="L243" i="1" s="1"/>
  <c r="K244" i="1"/>
  <c r="L244" i="1" s="1"/>
  <c r="K245" i="1"/>
  <c r="L245" i="1" s="1"/>
  <c r="K246" i="1"/>
  <c r="L246" i="1" s="1"/>
  <c r="K247" i="1"/>
  <c r="L247" i="1" s="1"/>
  <c r="K248" i="1"/>
  <c r="L248" i="1" s="1"/>
  <c r="K249" i="1"/>
  <c r="K250" i="1"/>
  <c r="L250" i="1" s="1"/>
  <c r="K251" i="1"/>
  <c r="M251" i="1" s="1"/>
  <c r="K252" i="1"/>
  <c r="M252" i="1" s="1"/>
  <c r="K253" i="1"/>
  <c r="L253" i="1" s="1"/>
  <c r="K254" i="1"/>
  <c r="M254" i="1" s="1"/>
  <c r="K255" i="1"/>
  <c r="M255" i="1" s="1"/>
  <c r="K256" i="1"/>
  <c r="L256" i="1" s="1"/>
  <c r="K257" i="1"/>
  <c r="L257" i="1" s="1"/>
  <c r="K258" i="1"/>
  <c r="K259" i="1"/>
  <c r="L259" i="1" s="1"/>
  <c r="K260" i="1"/>
  <c r="L260" i="1" s="1"/>
  <c r="K261" i="1"/>
  <c r="L261" i="1" s="1"/>
  <c r="K262" i="1"/>
  <c r="L262" i="1" s="1"/>
  <c r="K263" i="1"/>
  <c r="L263" i="1" s="1"/>
  <c r="K264" i="1"/>
  <c r="L264" i="1" s="1"/>
  <c r="K265" i="1"/>
  <c r="K266" i="1"/>
  <c r="M266" i="1" s="1"/>
  <c r="K267" i="1"/>
  <c r="M267" i="1" s="1"/>
  <c r="K268" i="1"/>
  <c r="M268" i="1" s="1"/>
  <c r="K269" i="1"/>
  <c r="L269" i="1" s="1"/>
  <c r="K270" i="1"/>
  <c r="M270" i="1" s="1"/>
  <c r="K271" i="1"/>
  <c r="M271" i="1" s="1"/>
  <c r="K272" i="1"/>
  <c r="L272" i="1" s="1"/>
  <c r="K273" i="1"/>
  <c r="L273" i="1" s="1"/>
  <c r="K274" i="1"/>
  <c r="K275" i="1"/>
  <c r="L275" i="1" s="1"/>
  <c r="K276" i="1"/>
  <c r="L276" i="1" s="1"/>
  <c r="K277" i="1"/>
  <c r="L277" i="1" s="1"/>
  <c r="K278" i="1"/>
  <c r="L278" i="1" s="1"/>
  <c r="K279" i="1"/>
  <c r="L279" i="1" s="1"/>
  <c r="K280" i="1"/>
  <c r="L280" i="1" s="1"/>
  <c r="K281" i="1"/>
  <c r="K282" i="1"/>
  <c r="L282" i="1" s="1"/>
  <c r="K283" i="1"/>
  <c r="M283" i="1" s="1"/>
  <c r="K284" i="1"/>
  <c r="M284" i="1" s="1"/>
  <c r="K285" i="1"/>
  <c r="L285" i="1" s="1"/>
  <c r="K286" i="1"/>
  <c r="M286" i="1" s="1"/>
  <c r="K287" i="1"/>
  <c r="M287" i="1" s="1"/>
  <c r="K288" i="1"/>
  <c r="L288" i="1" s="1"/>
  <c r="K289" i="1"/>
  <c r="L289" i="1" s="1"/>
  <c r="K290" i="1"/>
  <c r="M290" i="1" s="1"/>
  <c r="K291" i="1"/>
  <c r="L291" i="1" s="1"/>
  <c r="K292" i="1"/>
  <c r="L292" i="1" s="1"/>
  <c r="K293" i="1"/>
  <c r="L293" i="1" s="1"/>
  <c r="K294" i="1"/>
  <c r="L294" i="1" s="1"/>
  <c r="K295" i="1"/>
  <c r="L295" i="1" s="1"/>
  <c r="K296" i="1"/>
  <c r="L296" i="1" s="1"/>
  <c r="K297" i="1"/>
  <c r="K298" i="1"/>
  <c r="L298" i="1" s="1"/>
  <c r="K299" i="1"/>
  <c r="M299" i="1" s="1"/>
  <c r="K300" i="1"/>
  <c r="M300" i="1" s="1"/>
  <c r="K301" i="1"/>
  <c r="L301" i="1" s="1"/>
  <c r="K302" i="1"/>
  <c r="M302" i="1" s="1"/>
  <c r="K303" i="1"/>
  <c r="M303" i="1" s="1"/>
  <c r="K8" i="1"/>
  <c r="M8" i="1" s="1"/>
  <c r="K10" i="1"/>
  <c r="M10" i="1" s="1"/>
  <c r="K11" i="1"/>
  <c r="L11" i="1" s="1"/>
  <c r="K4" i="1"/>
  <c r="K5" i="1"/>
  <c r="L5" i="1" s="1"/>
  <c r="M5" i="1" s="1"/>
  <c r="M2" i="1"/>
  <c r="N7" i="1"/>
  <c r="N8" i="1"/>
  <c r="N9" i="1"/>
  <c r="N10" i="1"/>
  <c r="N11" i="1"/>
  <c r="N12" i="1"/>
  <c r="N13" i="1"/>
  <c r="N14" i="1"/>
  <c r="N15" i="1"/>
  <c r="N16" i="1"/>
  <c r="N17" i="1"/>
  <c r="N18" i="1"/>
  <c r="N19" i="1"/>
  <c r="N20"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 r="N272" i="1"/>
  <c r="N273" i="1"/>
  <c r="N274" i="1"/>
  <c r="N275" i="1"/>
  <c r="N276" i="1"/>
  <c r="N277" i="1"/>
  <c r="N278" i="1"/>
  <c r="N279" i="1"/>
  <c r="N280" i="1"/>
  <c r="N281" i="1"/>
  <c r="N282" i="1"/>
  <c r="N283" i="1"/>
  <c r="N284" i="1"/>
  <c r="N285" i="1"/>
  <c r="N286" i="1"/>
  <c r="N287" i="1"/>
  <c r="N288" i="1"/>
  <c r="N289" i="1"/>
  <c r="N290" i="1"/>
  <c r="N291" i="1"/>
  <c r="N292" i="1"/>
  <c r="N293" i="1"/>
  <c r="N294" i="1"/>
  <c r="N295" i="1"/>
  <c r="N296" i="1"/>
  <c r="N297" i="1"/>
  <c r="N298" i="1"/>
  <c r="N299" i="1"/>
  <c r="N300" i="1"/>
  <c r="N301" i="1"/>
  <c r="N302" i="1"/>
  <c r="N303" i="1"/>
  <c r="N6" i="1"/>
  <c r="N5" i="1"/>
  <c r="M150" i="1" l="1"/>
  <c r="M149" i="1"/>
  <c r="L175" i="1"/>
  <c r="M109" i="1"/>
  <c r="M93" i="1"/>
  <c r="L143" i="1"/>
  <c r="M54" i="1"/>
  <c r="M53" i="1"/>
  <c r="L23" i="1"/>
  <c r="L127" i="1"/>
  <c r="M45" i="1"/>
  <c r="L124" i="1"/>
  <c r="L17" i="1"/>
  <c r="L41" i="1"/>
  <c r="M301" i="1"/>
  <c r="L15" i="1"/>
  <c r="L108" i="1"/>
  <c r="M24" i="1"/>
  <c r="L14" i="1"/>
  <c r="M148" i="1"/>
  <c r="M164" i="1"/>
  <c r="M52" i="1"/>
  <c r="L10" i="1"/>
  <c r="M22" i="1"/>
  <c r="L8" i="1"/>
  <c r="M11" i="1"/>
  <c r="M21" i="1"/>
  <c r="M103" i="1"/>
  <c r="L303" i="1"/>
  <c r="M262" i="1"/>
  <c r="M102" i="1"/>
  <c r="L300" i="1"/>
  <c r="M261" i="1"/>
  <c r="M101" i="1"/>
  <c r="M18" i="1"/>
  <c r="L268" i="1"/>
  <c r="M260" i="1"/>
  <c r="M100" i="1"/>
  <c r="L191" i="1"/>
  <c r="L188" i="1"/>
  <c r="M212" i="1"/>
  <c r="M55" i="1"/>
  <c r="M247" i="1"/>
  <c r="M87" i="1"/>
  <c r="M38" i="1"/>
  <c r="M295" i="1"/>
  <c r="M293" i="1"/>
  <c r="M244" i="1"/>
  <c r="M135" i="1"/>
  <c r="M86" i="1"/>
  <c r="M37" i="1"/>
  <c r="M253" i="1"/>
  <c r="M39" i="1"/>
  <c r="M196" i="1"/>
  <c r="L271" i="1"/>
  <c r="L111" i="1"/>
  <c r="M292" i="1"/>
  <c r="M237" i="1"/>
  <c r="M183" i="1"/>
  <c r="M134" i="1"/>
  <c r="M85" i="1"/>
  <c r="M36" i="1"/>
  <c r="M198" i="1"/>
  <c r="M246" i="1"/>
  <c r="M285" i="1"/>
  <c r="M231" i="1"/>
  <c r="M182" i="1"/>
  <c r="M133" i="1"/>
  <c r="M84" i="1"/>
  <c r="M199" i="1"/>
  <c r="L255" i="1"/>
  <c r="L79" i="1"/>
  <c r="M279" i="1"/>
  <c r="M230" i="1"/>
  <c r="M181" i="1"/>
  <c r="M132" i="1"/>
  <c r="M77" i="1"/>
  <c r="L252" i="1"/>
  <c r="L76" i="1"/>
  <c r="M278" i="1"/>
  <c r="M229" i="1"/>
  <c r="M180" i="1"/>
  <c r="M125" i="1"/>
  <c r="M71" i="1"/>
  <c r="M245" i="1"/>
  <c r="L239" i="1"/>
  <c r="L63" i="1"/>
  <c r="M277" i="1"/>
  <c r="M228" i="1"/>
  <c r="M173" i="1"/>
  <c r="M119" i="1"/>
  <c r="M70" i="1"/>
  <c r="L236" i="1"/>
  <c r="L60" i="1"/>
  <c r="M276" i="1"/>
  <c r="M221" i="1"/>
  <c r="M167" i="1"/>
  <c r="M118" i="1"/>
  <c r="M69" i="1"/>
  <c r="L207" i="1"/>
  <c r="L47" i="1"/>
  <c r="M269" i="1"/>
  <c r="M215" i="1"/>
  <c r="M166" i="1"/>
  <c r="M117" i="1"/>
  <c r="M68" i="1"/>
  <c r="M197" i="1"/>
  <c r="M294" i="1"/>
  <c r="L204" i="1"/>
  <c r="L44" i="1"/>
  <c r="M263" i="1"/>
  <c r="M214" i="1"/>
  <c r="M165" i="1"/>
  <c r="M116" i="1"/>
  <c r="M61" i="1"/>
  <c r="M90" i="1"/>
  <c r="L233" i="1"/>
  <c r="M233" i="1"/>
  <c r="L266" i="1"/>
  <c r="M170" i="1"/>
  <c r="M122" i="1"/>
  <c r="L187" i="1"/>
  <c r="L186" i="1"/>
  <c r="L274" i="1"/>
  <c r="M274" i="1"/>
  <c r="L162" i="1"/>
  <c r="M162" i="1"/>
  <c r="L98" i="1"/>
  <c r="M98" i="1"/>
  <c r="L299" i="1"/>
  <c r="L235" i="1"/>
  <c r="L43" i="1"/>
  <c r="L121" i="1"/>
  <c r="M121" i="1"/>
  <c r="M250" i="1"/>
  <c r="M74" i="1"/>
  <c r="L281" i="1"/>
  <c r="M281" i="1"/>
  <c r="L249" i="1"/>
  <c r="M249" i="1"/>
  <c r="L201" i="1"/>
  <c r="M201" i="1"/>
  <c r="L185" i="1"/>
  <c r="M185" i="1"/>
  <c r="L153" i="1"/>
  <c r="M153" i="1"/>
  <c r="L89" i="1"/>
  <c r="M89" i="1"/>
  <c r="L267" i="1"/>
  <c r="L203" i="1"/>
  <c r="L139" i="1"/>
  <c r="L75" i="1"/>
  <c r="L202" i="1"/>
  <c r="M298" i="1"/>
  <c r="M42" i="1"/>
  <c r="L58" i="1"/>
  <c r="L258" i="1"/>
  <c r="M258" i="1"/>
  <c r="L242" i="1"/>
  <c r="M242" i="1"/>
  <c r="L178" i="1"/>
  <c r="M178" i="1"/>
  <c r="L114" i="1"/>
  <c r="M114" i="1"/>
  <c r="L82" i="1"/>
  <c r="M82" i="1"/>
  <c r="L50" i="1"/>
  <c r="M50" i="1"/>
  <c r="M282" i="1"/>
  <c r="L171" i="1"/>
  <c r="L107" i="1"/>
  <c r="L290" i="1"/>
  <c r="L234" i="1"/>
  <c r="L106" i="1"/>
  <c r="M13" i="1"/>
  <c r="L13" i="1"/>
  <c r="L287" i="1"/>
  <c r="L223" i="1"/>
  <c r="L159" i="1"/>
  <c r="L95" i="1"/>
  <c r="L265" i="1"/>
  <c r="M265" i="1"/>
  <c r="L137" i="1"/>
  <c r="M137" i="1"/>
  <c r="L251" i="1"/>
  <c r="L123" i="1"/>
  <c r="L59" i="1"/>
  <c r="L226" i="1"/>
  <c r="M226" i="1"/>
  <c r="L146" i="1"/>
  <c r="M146" i="1"/>
  <c r="L66" i="1"/>
  <c r="M66" i="1"/>
  <c r="M154" i="1"/>
  <c r="L284" i="1"/>
  <c r="L220" i="1"/>
  <c r="L156" i="1"/>
  <c r="L92" i="1"/>
  <c r="L31" i="1"/>
  <c r="L297" i="1"/>
  <c r="M297" i="1"/>
  <c r="L169" i="1"/>
  <c r="M169" i="1"/>
  <c r="L138" i="1"/>
  <c r="L194" i="1"/>
  <c r="M194" i="1"/>
  <c r="L34" i="1"/>
  <c r="M34" i="1"/>
  <c r="L283" i="1"/>
  <c r="L219" i="1"/>
  <c r="L155" i="1"/>
  <c r="L91" i="1"/>
  <c r="M218" i="1"/>
  <c r="L217" i="1"/>
  <c r="M217" i="1"/>
  <c r="L105" i="1"/>
  <c r="M105" i="1"/>
  <c r="L210" i="1"/>
  <c r="M210" i="1"/>
  <c r="L130" i="1"/>
  <c r="M130" i="1"/>
  <c r="M16" i="1"/>
  <c r="L16" i="1"/>
  <c r="L27" i="1"/>
  <c r="L302" i="1"/>
  <c r="L286" i="1"/>
  <c r="L270" i="1"/>
  <c r="L254" i="1"/>
  <c r="L238" i="1"/>
  <c r="L222" i="1"/>
  <c r="L206" i="1"/>
  <c r="L190" i="1"/>
  <c r="L174" i="1"/>
  <c r="L158" i="1"/>
  <c r="L142" i="1"/>
  <c r="L126" i="1"/>
  <c r="L110" i="1"/>
  <c r="L94" i="1"/>
  <c r="L78" i="1"/>
  <c r="L62" i="1"/>
  <c r="L46" i="1"/>
  <c r="L30" i="1"/>
  <c r="M73" i="1"/>
  <c r="M57" i="1"/>
  <c r="L29" i="1"/>
  <c r="M296" i="1"/>
  <c r="M280" i="1"/>
  <c r="M264" i="1"/>
  <c r="M248" i="1"/>
  <c r="M232" i="1"/>
  <c r="M216" i="1"/>
  <c r="M200" i="1"/>
  <c r="M184" i="1"/>
  <c r="M168" i="1"/>
  <c r="M152" i="1"/>
  <c r="M136" i="1"/>
  <c r="M120" i="1"/>
  <c r="M104" i="1"/>
  <c r="M88" i="1"/>
  <c r="M72" i="1"/>
  <c r="M56" i="1"/>
  <c r="M40" i="1"/>
  <c r="M291" i="1"/>
  <c r="M275" i="1"/>
  <c r="M259" i="1"/>
  <c r="M243" i="1"/>
  <c r="M227" i="1"/>
  <c r="M211" i="1"/>
  <c r="M195" i="1"/>
  <c r="M179" i="1"/>
  <c r="M163" i="1"/>
  <c r="M147" i="1"/>
  <c r="M131" i="1"/>
  <c r="M115" i="1"/>
  <c r="M99" i="1"/>
  <c r="M83" i="1"/>
  <c r="M67" i="1"/>
  <c r="M51" i="1"/>
  <c r="M35" i="1"/>
  <c r="M289" i="1"/>
  <c r="M273" i="1"/>
  <c r="M257" i="1"/>
  <c r="M241" i="1"/>
  <c r="M225" i="1"/>
  <c r="M209" i="1"/>
  <c r="M193" i="1"/>
  <c r="M177" i="1"/>
  <c r="M161" i="1"/>
  <c r="M145" i="1"/>
  <c r="M129" i="1"/>
  <c r="M113" i="1"/>
  <c r="M97" i="1"/>
  <c r="M81" i="1"/>
  <c r="M65" i="1"/>
  <c r="M49" i="1"/>
  <c r="M33" i="1"/>
  <c r="M288" i="1"/>
  <c r="M272" i="1"/>
  <c r="M256" i="1"/>
  <c r="M240" i="1"/>
  <c r="M224" i="1"/>
  <c r="M208" i="1"/>
  <c r="M192" i="1"/>
  <c r="M176" i="1"/>
  <c r="M160" i="1"/>
  <c r="M144" i="1"/>
  <c r="M128" i="1"/>
  <c r="M112" i="1"/>
  <c r="M96" i="1"/>
  <c r="M80" i="1"/>
  <c r="M64" i="1"/>
  <c r="M48" i="1"/>
  <c r="M32" i="1"/>
  <c r="L12" i="1"/>
  <c r="L9" i="1"/>
  <c r="M9" i="1" s="1"/>
  <c r="L4" i="1"/>
  <c r="M4" i="1" l="1"/>
</calcChain>
</file>

<file path=xl/sharedStrings.xml><?xml version="1.0" encoding="utf-8"?>
<sst xmlns="http://schemas.openxmlformats.org/spreadsheetml/2006/main" count="80" uniqueCount="76">
  <si>
    <t>Completing the Meals Per Labor Hour (MPLH) Worksheet</t>
  </si>
  <si>
    <t>A district must determine the basic plan of the food services organization to ensure the right positions are developed to support the organization and the size since personnel are instrumental to the success of the operation.  Calculating Meals Per Labor Hour assists with this process. (1)</t>
  </si>
  <si>
    <t xml:space="preserve">Row #2 </t>
  </si>
  <si>
    <t>Column B:</t>
  </si>
  <si>
    <r>
      <t>Enter CE Name-</t>
    </r>
    <r>
      <rPr>
        <i/>
        <sz val="12"/>
        <color theme="1"/>
        <rFont val="Georgia"/>
        <family val="1"/>
      </rPr>
      <t xml:space="preserve"> (Contracting Entity)</t>
    </r>
  </si>
  <si>
    <t>Column F:</t>
  </si>
  <si>
    <t>Enter CE ID number</t>
  </si>
  <si>
    <t>Column J:</t>
  </si>
  <si>
    <t xml:space="preserve">Data Timeframe </t>
  </si>
  <si>
    <t xml:space="preserve">Note:  Your data timeframe can be any amount of time- one month is a best practice as far as a minimum.  It may be appropriate to use a school years worth of data.  Use this format  (10/1/26 – 10/31/26) </t>
  </si>
  <si>
    <t>Row #4-end</t>
  </si>
  <si>
    <t>Column A:</t>
  </si>
  <si>
    <r>
      <t>Enter each site name on separate lines</t>
    </r>
    <r>
      <rPr>
        <i/>
        <sz val="10"/>
        <color theme="1"/>
        <rFont val="Georgia"/>
        <family val="1"/>
      </rPr>
      <t xml:space="preserve"> (each site will be on its own row- up to 300 sites)</t>
    </r>
  </si>
  <si>
    <t xml:space="preserve">Service Model Type –use drop down arrow to select conventional or convenience. 
    </t>
  </si>
  <si>
    <t>Conventional service model  is preparation of some foods from raw ingredients on premises (using some bakery breads and prepared pizza and washing dishes). (1)</t>
  </si>
  <si>
    <t>Convenience service mode is using maximum amount of processed foods (e.g., using all bakery breads, pre-cooked chicken, ready to serve
raw fruits and vegetables, proportioned condiments and washing only trays and using disposable dinnerware).( 1)</t>
  </si>
  <si>
    <t>Column C:</t>
  </si>
  <si>
    <t>Enter the total number Breakfast Meals Served for the date range being used.</t>
  </si>
  <si>
    <t>Column D:</t>
  </si>
  <si>
    <t>Enter the total number of Lunch Meals Served for the date range being used.</t>
  </si>
  <si>
    <t>Column E:</t>
  </si>
  <si>
    <r>
      <t xml:space="preserve">Enter the total number of Supper Meals Served for the date range being used. </t>
    </r>
    <r>
      <rPr>
        <i/>
        <sz val="10"/>
        <color theme="1"/>
        <rFont val="Georgia"/>
        <family val="1"/>
      </rPr>
      <t>(leave blank if you do not participate in this program)</t>
    </r>
  </si>
  <si>
    <r>
      <t>Enter the total number of Snack Meals Served for the date range being used.</t>
    </r>
    <r>
      <rPr>
        <i/>
        <sz val="10"/>
        <color theme="1"/>
        <rFont val="Georgia"/>
        <family val="1"/>
      </rPr>
      <t xml:space="preserve"> (leave blank if you do not participate in this program)</t>
    </r>
  </si>
  <si>
    <t>Column G:</t>
  </si>
  <si>
    <r>
      <t xml:space="preserve">Enter the total Non- Program Revenue </t>
    </r>
    <r>
      <rPr>
        <i/>
        <sz val="10"/>
        <color theme="1"/>
        <rFont val="Georgia"/>
        <family val="1"/>
      </rPr>
      <t>(Ex: a la carte sales, adult meals, visitor meals, catering, smart snacks from all meals services)(</t>
    </r>
    <r>
      <rPr>
        <sz val="10"/>
        <color theme="1"/>
        <rFont val="Georgia"/>
        <family val="1"/>
      </rPr>
      <t>2)</t>
    </r>
  </si>
  <si>
    <t>Column H:</t>
  </si>
  <si>
    <t xml:space="preserve">Enter the total number of Operating Days in the timeframe specified in J2. </t>
  </si>
  <si>
    <t>For example, if you selected the month of October (10/1/26 – 10/31/26) and you operated Monday -Friday all month, it would be 22 Operating Days. However, if there were two in-service days where students were not present, and no meal service occurred, it would be 20 Operating Days.  For longer period of time, the number of operating days can be obtained from POS reports.</t>
  </si>
  <si>
    <t>Column I:</t>
  </si>
  <si>
    <r>
      <t xml:space="preserve">Add the number of labor hours worked per day for all SFA </t>
    </r>
    <r>
      <rPr>
        <i/>
        <sz val="12"/>
        <color theme="1"/>
        <rFont val="Georgia"/>
        <family val="1"/>
      </rPr>
      <t xml:space="preserve">(School Food Authority) </t>
    </r>
    <r>
      <rPr>
        <sz val="12"/>
        <color theme="1"/>
        <rFont val="Georgia"/>
        <family val="1"/>
      </rPr>
      <t xml:space="preserve">Site staff (staff employed by the SFA) </t>
    </r>
  </si>
  <si>
    <t>For example, if you have 1 SFA Manager who works 8 hours per day,  3 SFA employees who work 7.5 hours per day, and 2 SFA employees who work 4 hours per day, the total is 38.5 hours. -SFA Site Total Labors Per Day (#) column 8.0 + 7.5+7.5+7.5+4.0 +4.0=38.5 hours.</t>
  </si>
  <si>
    <r>
      <t xml:space="preserve">Add the number of total labor hours worked per day for FSMC </t>
    </r>
    <r>
      <rPr>
        <i/>
        <sz val="12"/>
        <color theme="1"/>
        <rFont val="Georgia"/>
        <family val="1"/>
      </rPr>
      <t>(Food Service Management Company)</t>
    </r>
    <r>
      <rPr>
        <sz val="12"/>
        <color theme="1"/>
        <rFont val="Georgia"/>
        <family val="1"/>
      </rPr>
      <t xml:space="preserve"> Site staff </t>
    </r>
  </si>
  <si>
    <t>For example, if you have 1 FSMC Manager who works 8 hours per day, 2 FSMC employees who work 6 hours a day, and 2 FSMC employees who work 4 hours per day, the total is 28 hours -SFA Site Total Labors Per Day (#) column 8.0+ 6.0+6.0+4.0 +4.0=28 hours.</t>
  </si>
  <si>
    <t>Column K-M:</t>
  </si>
  <si>
    <t>These columns calculate automatically from the data you entered in columns A-J.  If column M displays red, it means that your MPLH are outside the service model targets and your labor may need adjusting.  Green indicates you are within the targets.</t>
  </si>
  <si>
    <t xml:space="preserve">Reference Links: </t>
  </si>
  <si>
    <t>Revised 09/21/26</t>
  </si>
  <si>
    <t>Meals Per Labor Hour (MPLH) Worksheet - Program Year 2026-2027</t>
  </si>
  <si>
    <t>CE Name</t>
  </si>
  <si>
    <t>CE ID#</t>
  </si>
  <si>
    <t>Data Timeframe</t>
  </si>
  <si>
    <t>MEF</t>
  </si>
  <si>
    <t>Site Name</t>
  </si>
  <si>
    <t>Service Model Type</t>
  </si>
  <si>
    <t>Total Breakfast Meals Served (#)</t>
  </si>
  <si>
    <t>Total Lunch Meals Served (#)</t>
  </si>
  <si>
    <t>Total Supper Meals Served (#)</t>
  </si>
  <si>
    <t>Total Snack Meals Served (#)</t>
  </si>
  <si>
    <t>Total Non-Program Sales ($)</t>
  </si>
  <si>
    <t>Operating Days (#)</t>
  </si>
  <si>
    <t>SFA Site Staff - Total Labors Per Day (#)</t>
  </si>
  <si>
    <t>FSMC Site Staff - Total Labors Per Day (#)</t>
  </si>
  <si>
    <t>Combined Site Staff - Total Labors Per Day (#)</t>
  </si>
  <si>
    <t>Total Meal Equivalents (MEQ)</t>
  </si>
  <si>
    <t>Meals Per Labor Hour (MPLH)</t>
  </si>
  <si>
    <t>Total A La Carte Sales ($) Conversion</t>
  </si>
  <si>
    <t>Aggregate Totals By  Type (#)</t>
  </si>
  <si>
    <t>Breakfast</t>
  </si>
  <si>
    <t>Lunch</t>
  </si>
  <si>
    <t>Supper</t>
  </si>
  <si>
    <t>Snack</t>
  </si>
  <si>
    <t>Non-Program</t>
  </si>
  <si>
    <t>Revised 06.17.26</t>
  </si>
  <si>
    <t xml:space="preserve">2026.2027 MEF </t>
  </si>
  <si>
    <t>Conventional</t>
  </si>
  <si>
    <t>Convenience</t>
  </si>
  <si>
    <t>Enrollment</t>
  </si>
  <si>
    <t xml:space="preserve"> Breakfast ADP (%)</t>
  </si>
  <si>
    <t>Lunch ADP (%)</t>
  </si>
  <si>
    <t>Supper ADP (%)</t>
  </si>
  <si>
    <t>Snack ADP (%)</t>
  </si>
  <si>
    <t xml:space="preserve"> Breakfast MEQ</t>
  </si>
  <si>
    <t>Lunch MEQ</t>
  </si>
  <si>
    <t>Supper MEQ</t>
  </si>
  <si>
    <t>Snack MEQ</t>
  </si>
  <si>
    <t>Non-Program MEQ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</si>
</sst>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3" formatCode="_(* #,##0.00_);_(* \(#,##0.00\);_(* &quot;-&quot;??_);_(@_)"/>
    <numFmt numFmtId="164" formatCode="&quot;$&quot;#,##0.00"/>
    <numFmt numFmtId="165" formatCode="_(* #,##0_);_(* \(#,##0\);_(* &quot;-&quot;??_);_(@_)"/>
    <numFmt numFmtId="166" formatCode="_([$$-409]* #,##0.00_);_([$$-409]* \(#,##0.00\);_([$$-409]* &quot;-&quot;??_);_(@_)"/>
  </numFmts>
  <fonts count="17" x14ac:knownFonts="1">
    <font>
      <sz val="11"/>
      <color theme="1"/>
      <name val="Aptos Narrow"/>
      <family val="2"/>
      <scheme val="minor"/>
    </font>
    <font>
      <b/>
      <sz val="12"/>
      <color theme="1"/>
      <name val="Aptos Narrow"/>
      <family val="2"/>
      <scheme val="minor"/>
    </font>
    <font>
      <sz val="11"/>
      <color theme="1"/>
      <name val="Georgia"/>
      <family val="1"/>
    </font>
    <font>
      <b/>
      <sz val="12"/>
      <color theme="1"/>
      <name val="Georgia"/>
      <family val="1"/>
    </font>
    <font>
      <b/>
      <sz val="16"/>
      <color theme="1"/>
      <name val="Georgia"/>
      <family val="1"/>
    </font>
    <font>
      <sz val="12"/>
      <color theme="1"/>
      <name val="Georgia"/>
      <family val="1"/>
    </font>
    <font>
      <sz val="12"/>
      <color theme="1"/>
      <name val="Aptos Narrow"/>
      <family val="2"/>
      <scheme val="minor"/>
    </font>
    <font>
      <i/>
      <sz val="10"/>
      <color theme="1"/>
      <name val="Georgia"/>
      <family val="1"/>
    </font>
    <font>
      <b/>
      <sz val="11"/>
      <color theme="1"/>
      <name val="Georgia"/>
      <family val="1"/>
    </font>
    <font>
      <sz val="10"/>
      <name val="Georgia"/>
      <family val="1"/>
    </font>
    <font>
      <b/>
      <sz val="14"/>
      <color theme="1"/>
      <name val="Georgia"/>
      <family val="1"/>
    </font>
    <font>
      <i/>
      <sz val="12"/>
      <color theme="1"/>
      <name val="Georgia"/>
      <family val="1"/>
    </font>
    <font>
      <sz val="10"/>
      <color theme="1"/>
      <name val="Georgia"/>
      <family val="1"/>
    </font>
    <font>
      <u/>
      <sz val="11"/>
      <color theme="10"/>
      <name val="Aptos Narrow"/>
      <family val="2"/>
      <scheme val="minor"/>
    </font>
    <font>
      <b/>
      <u/>
      <sz val="12"/>
      <color theme="1"/>
      <name val="Georgia"/>
      <family val="1"/>
    </font>
    <font>
      <sz val="11"/>
      <color theme="1"/>
      <name val="Aptos Narrow"/>
      <family val="2"/>
      <scheme val="minor"/>
    </font>
    <font>
      <i/>
      <sz val="9"/>
      <color theme="1"/>
      <name val="Georgia"/>
      <family val="1"/>
    </font>
  </fonts>
  <fills count="8">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right/>
      <top style="double">
        <color indexed="64"/>
      </top>
      <bottom style="medium">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bottom style="medium">
        <color rgb="FF000000"/>
      </bottom>
      <diagonal/>
    </border>
    <border>
      <left style="thin">
        <color indexed="64"/>
      </left>
      <right style="medium">
        <color rgb="FF000000"/>
      </right>
      <top/>
      <bottom style="medium">
        <color rgb="FF000000"/>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0" tint="-0.14999847407452621"/>
      </left>
      <right/>
      <top style="thin">
        <color theme="0" tint="-0.14999847407452621"/>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style="thin">
        <color theme="0" tint="-0.14999847407452621"/>
      </bottom>
      <diagonal/>
    </border>
    <border>
      <left/>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style="thin">
        <color theme="0"/>
      </top>
      <bottom style="thin">
        <color theme="0"/>
      </bottom>
      <diagonal/>
    </border>
    <border>
      <left/>
      <right style="thin">
        <color theme="0" tint="-0.14999847407452621"/>
      </right>
      <top/>
      <bottom style="thin">
        <color theme="0" tint="-0.14999847407452621"/>
      </bottom>
      <diagonal/>
    </border>
    <border>
      <left style="thin">
        <color theme="0" tint="-0.14999847407452621"/>
      </left>
      <right/>
      <top style="thin">
        <color theme="0"/>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style="thin">
        <color theme="0" tint="-0.14999847407452621"/>
      </top>
      <bottom style="thin">
        <color theme="0"/>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op>
      <bottom/>
      <diagonal/>
    </border>
    <border>
      <left/>
      <right style="thin">
        <color theme="0" tint="-0.14999847407452621"/>
      </right>
      <top style="thin">
        <color theme="0" tint="-0.14999847407452621"/>
      </top>
      <bottom style="thin">
        <color theme="0"/>
      </bottom>
      <diagonal/>
    </border>
    <border>
      <left/>
      <right/>
      <top/>
      <bottom style="thin">
        <color theme="0"/>
      </bottom>
      <diagonal/>
    </border>
    <border>
      <left style="thin">
        <color theme="0" tint="-0.14999847407452621"/>
      </left>
      <right style="thin">
        <color theme="0" tint="-0.14999847407452621"/>
      </right>
      <top/>
      <bottom/>
      <diagonal/>
    </border>
    <border>
      <left/>
      <right/>
      <top style="thin">
        <color theme="0"/>
      </top>
      <bottom/>
      <diagonal/>
    </border>
    <border>
      <left style="thin">
        <color theme="0" tint="-0.14999847407452621"/>
      </left>
      <right style="thin">
        <color theme="0" tint="-0.14999847407452621"/>
      </right>
      <top style="thin">
        <color theme="0"/>
      </top>
      <bottom style="thin">
        <color theme="0"/>
      </bottom>
      <diagonal/>
    </border>
    <border>
      <left/>
      <right/>
      <top style="thin">
        <color theme="0" tint="-0.14999847407452621"/>
      </top>
      <bottom style="thin">
        <color theme="0" tint="-0.14999847407452621"/>
      </bottom>
      <diagonal/>
    </border>
  </borders>
  <cellStyleXfs count="3">
    <xf numFmtId="0" fontId="0" fillId="0" borderId="0"/>
    <xf numFmtId="0" fontId="13" fillId="0" borderId="0" applyNumberFormat="0" applyFill="0" applyBorder="0" applyAlignment="0" applyProtection="0"/>
    <xf numFmtId="43" fontId="15" fillId="0" borderId="0" applyFont="0" applyFill="0" applyBorder="0" applyAlignment="0" applyProtection="0"/>
  </cellStyleXfs>
  <cellXfs count="120">
    <xf numFmtId="0" fontId="0" fillId="0" borderId="0" xfId="0"/>
    <xf numFmtId="0" fontId="0" fillId="0" borderId="0" xfId="0" applyProtection="1">
      <protection locked="0"/>
    </xf>
    <xf numFmtId="0" fontId="1" fillId="0" borderId="0" xfId="0" applyFont="1" applyAlignment="1" applyProtection="1">
      <alignment horizontal="center" wrapText="1"/>
      <protection locked="0"/>
    </xf>
    <xf numFmtId="164" fontId="0" fillId="0" borderId="0" xfId="0" applyNumberFormat="1" applyProtection="1">
      <protection locked="0"/>
    </xf>
    <xf numFmtId="8" fontId="0" fillId="0" borderId="0" xfId="0" applyNumberFormat="1"/>
    <xf numFmtId="0" fontId="2" fillId="3" borderId="1" xfId="0" applyFont="1" applyFill="1" applyBorder="1" applyProtection="1">
      <protection locked="0"/>
    </xf>
    <xf numFmtId="0" fontId="3" fillId="0" borderId="0" xfId="0" applyFont="1" applyAlignment="1" applyProtection="1">
      <alignment horizontal="right"/>
      <protection locked="0"/>
    </xf>
    <xf numFmtId="0" fontId="5" fillId="0" borderId="0" xfId="0" applyFont="1" applyAlignment="1" applyProtection="1">
      <alignment horizontal="left"/>
      <protection locked="0"/>
    </xf>
    <xf numFmtId="0" fontId="6" fillId="4" borderId="0" xfId="0" applyFont="1" applyFill="1" applyProtection="1">
      <protection locked="0"/>
    </xf>
    <xf numFmtId="0" fontId="6" fillId="0" borderId="0" xfId="0" applyFont="1" applyProtection="1">
      <protection locked="0"/>
    </xf>
    <xf numFmtId="0" fontId="7" fillId="0" borderId="0" xfId="0" applyFont="1" applyProtection="1">
      <protection locked="0"/>
    </xf>
    <xf numFmtId="0" fontId="2" fillId="3" borderId="6" xfId="0" applyFont="1" applyFill="1" applyBorder="1" applyProtection="1">
      <protection locked="0"/>
    </xf>
    <xf numFmtId="0" fontId="2" fillId="3" borderId="7" xfId="0" applyFont="1" applyFill="1" applyBorder="1" applyProtection="1">
      <protection locked="0"/>
    </xf>
    <xf numFmtId="0" fontId="2" fillId="3" borderId="9" xfId="0" applyFont="1" applyFill="1" applyBorder="1" applyProtection="1">
      <protection locked="0"/>
    </xf>
    <xf numFmtId="0" fontId="2" fillId="3" borderId="11" xfId="0" applyFont="1" applyFill="1" applyBorder="1" applyProtection="1">
      <protection locked="0"/>
    </xf>
    <xf numFmtId="0" fontId="2" fillId="3" borderId="12" xfId="0" applyFont="1" applyFill="1" applyBorder="1" applyProtection="1">
      <protection locked="0"/>
    </xf>
    <xf numFmtId="0" fontId="3" fillId="0" borderId="16" xfId="0" applyFont="1" applyBorder="1" applyAlignment="1" applyProtection="1">
      <alignment horizontal="center" wrapText="1"/>
      <protection locked="0"/>
    </xf>
    <xf numFmtId="0" fontId="3" fillId="0" borderId="17" xfId="0" applyFont="1" applyBorder="1" applyAlignment="1" applyProtection="1">
      <alignment horizontal="center" wrapText="1"/>
      <protection locked="0"/>
    </xf>
    <xf numFmtId="164" fontId="3" fillId="0" borderId="17" xfId="0" applyNumberFormat="1" applyFont="1" applyBorder="1" applyAlignment="1" applyProtection="1">
      <alignment horizontal="center" wrapText="1"/>
      <protection locked="0"/>
    </xf>
    <xf numFmtId="0" fontId="5" fillId="0" borderId="0" xfId="0" applyFont="1"/>
    <xf numFmtId="0" fontId="5" fillId="0" borderId="0" xfId="0" applyFont="1" applyAlignment="1">
      <alignment horizontal="left" indent="1"/>
    </xf>
    <xf numFmtId="0" fontId="5" fillId="0" borderId="48" xfId="0" applyFont="1" applyBorder="1"/>
    <xf numFmtId="0" fontId="7" fillId="7" borderId="37" xfId="0" applyFont="1" applyFill="1" applyBorder="1" applyAlignment="1">
      <alignment horizontal="left" vertical="top" wrapText="1" indent="1"/>
    </xf>
    <xf numFmtId="0" fontId="5" fillId="0" borderId="50" xfId="0" applyFont="1" applyBorder="1"/>
    <xf numFmtId="0" fontId="5" fillId="0" borderId="0" xfId="0" applyFont="1" applyAlignment="1">
      <alignment wrapText="1"/>
    </xf>
    <xf numFmtId="0" fontId="3" fillId="2" borderId="17" xfId="0" applyFont="1" applyFill="1" applyBorder="1" applyAlignment="1">
      <alignment horizontal="center" wrapText="1"/>
    </xf>
    <xf numFmtId="0" fontId="3" fillId="2" borderId="18" xfId="0" applyFont="1" applyFill="1" applyBorder="1" applyAlignment="1">
      <alignment horizontal="center" wrapText="1"/>
    </xf>
    <xf numFmtId="0" fontId="1" fillId="2" borderId="19" xfId="0" applyFont="1" applyFill="1" applyBorder="1" applyAlignment="1">
      <alignment horizontal="center" wrapText="1"/>
    </xf>
    <xf numFmtId="0" fontId="2" fillId="2" borderId="7" xfId="0" applyFont="1" applyFill="1" applyBorder="1"/>
    <xf numFmtId="2" fontId="2" fillId="2" borderId="7" xfId="0" applyNumberFormat="1" applyFont="1" applyFill="1" applyBorder="1"/>
    <xf numFmtId="2" fontId="2" fillId="2" borderId="8" xfId="0" applyNumberFormat="1" applyFont="1" applyFill="1" applyBorder="1"/>
    <xf numFmtId="8" fontId="0" fillId="2" borderId="19" xfId="0" applyNumberFormat="1" applyFill="1" applyBorder="1"/>
    <xf numFmtId="0" fontId="2" fillId="2" borderId="2" xfId="0" applyFont="1" applyFill="1" applyBorder="1"/>
    <xf numFmtId="2" fontId="2" fillId="2" borderId="2" xfId="0" applyNumberFormat="1" applyFont="1" applyFill="1" applyBorder="1"/>
    <xf numFmtId="2" fontId="2" fillId="2" borderId="10" xfId="0" applyNumberFormat="1" applyFont="1" applyFill="1" applyBorder="1"/>
    <xf numFmtId="8" fontId="0" fillId="2" borderId="4" xfId="0" applyNumberFormat="1" applyFill="1" applyBorder="1"/>
    <xf numFmtId="0" fontId="2" fillId="2" borderId="13" xfId="0" applyFont="1" applyFill="1" applyBorder="1"/>
    <xf numFmtId="2" fontId="2" fillId="2" borderId="13" xfId="0" applyNumberFormat="1" applyFont="1" applyFill="1" applyBorder="1"/>
    <xf numFmtId="2" fontId="2" fillId="2" borderId="14" xfId="0" applyNumberFormat="1" applyFont="1" applyFill="1" applyBorder="1"/>
    <xf numFmtId="8" fontId="0" fillId="2" borderId="15" xfId="0" applyNumberFormat="1" applyFill="1" applyBorder="1"/>
    <xf numFmtId="8" fontId="3" fillId="2" borderId="0" xfId="0" applyNumberFormat="1" applyFont="1" applyFill="1"/>
    <xf numFmtId="0" fontId="5" fillId="0" borderId="33" xfId="0" applyFont="1" applyBorder="1" applyAlignment="1">
      <alignment vertical="top"/>
    </xf>
    <xf numFmtId="0" fontId="5" fillId="0" borderId="34" xfId="0" applyFont="1" applyBorder="1" applyAlignment="1">
      <alignment vertical="top"/>
    </xf>
    <xf numFmtId="0" fontId="5" fillId="0" borderId="35" xfId="0" applyFont="1" applyBorder="1" applyAlignment="1">
      <alignment horizontal="left" vertical="top" wrapText="1"/>
    </xf>
    <xf numFmtId="0" fontId="3" fillId="5" borderId="36" xfId="0" applyFont="1" applyFill="1" applyBorder="1" applyAlignment="1">
      <alignment horizontal="right" vertical="top" wrapText="1"/>
    </xf>
    <xf numFmtId="0" fontId="3" fillId="5" borderId="36" xfId="0" applyFont="1" applyFill="1" applyBorder="1" applyAlignment="1">
      <alignment horizontal="left" vertical="top" wrapText="1"/>
    </xf>
    <xf numFmtId="0" fontId="3" fillId="5" borderId="37" xfId="0" applyFont="1" applyFill="1" applyBorder="1" applyAlignment="1">
      <alignment horizontal="left" vertical="top" wrapText="1"/>
    </xf>
    <xf numFmtId="0" fontId="5" fillId="0" borderId="38" xfId="0" applyFont="1" applyBorder="1" applyAlignment="1">
      <alignment vertical="top"/>
    </xf>
    <xf numFmtId="0" fontId="3" fillId="5" borderId="38" xfId="0" applyFont="1" applyFill="1" applyBorder="1" applyAlignment="1">
      <alignment vertical="top"/>
    </xf>
    <xf numFmtId="49" fontId="5" fillId="0" borderId="39" xfId="0" applyNumberFormat="1" applyFont="1" applyBorder="1" applyAlignment="1">
      <alignment horizontal="left" vertical="top" wrapText="1"/>
    </xf>
    <xf numFmtId="0" fontId="5" fillId="0" borderId="40" xfId="0" applyFont="1" applyBorder="1" applyAlignment="1">
      <alignment vertical="top"/>
    </xf>
    <xf numFmtId="0" fontId="3" fillId="5" borderId="33" xfId="0" applyFont="1" applyFill="1" applyBorder="1" applyAlignment="1">
      <alignment vertical="top"/>
    </xf>
    <xf numFmtId="49" fontId="5" fillId="0" borderId="41" xfId="0" applyNumberFormat="1" applyFont="1" applyBorder="1" applyAlignment="1">
      <alignment horizontal="left" vertical="top" wrapText="1"/>
    </xf>
    <xf numFmtId="0" fontId="3" fillId="5" borderId="30" xfId="0" applyFont="1" applyFill="1" applyBorder="1" applyAlignment="1">
      <alignment vertical="top"/>
    </xf>
    <xf numFmtId="0" fontId="5" fillId="0" borderId="42" xfId="0" applyFont="1" applyBorder="1" applyAlignment="1">
      <alignment vertical="top"/>
    </xf>
    <xf numFmtId="0" fontId="5" fillId="5" borderId="43" xfId="0" applyFont="1" applyFill="1" applyBorder="1" applyAlignment="1">
      <alignment vertical="top"/>
    </xf>
    <xf numFmtId="49" fontId="9" fillId="6" borderId="39" xfId="0" applyNumberFormat="1" applyFont="1" applyFill="1" applyBorder="1" applyAlignment="1">
      <alignment horizontal="left" vertical="top" wrapText="1"/>
    </xf>
    <xf numFmtId="0" fontId="5" fillId="0" borderId="44" xfId="0" applyFont="1" applyBorder="1" applyAlignment="1">
      <alignment vertical="top"/>
    </xf>
    <xf numFmtId="0" fontId="3" fillId="5" borderId="45" xfId="0" applyFont="1" applyFill="1" applyBorder="1" applyAlignment="1">
      <alignment vertical="top"/>
    </xf>
    <xf numFmtId="0" fontId="5" fillId="0" borderId="39" xfId="0" applyFont="1" applyBorder="1" applyAlignment="1">
      <alignment horizontal="left" vertical="top" wrapText="1"/>
    </xf>
    <xf numFmtId="0" fontId="5" fillId="0" borderId="38" xfId="0" applyFont="1" applyBorder="1" applyAlignment="1">
      <alignment horizontal="left" vertical="top"/>
    </xf>
    <xf numFmtId="0" fontId="3" fillId="5" borderId="45" xfId="0" applyFont="1" applyFill="1" applyBorder="1" applyAlignment="1">
      <alignment horizontal="left" vertical="top"/>
    </xf>
    <xf numFmtId="0" fontId="5" fillId="0" borderId="46" xfId="0" applyFont="1" applyBorder="1" applyAlignment="1">
      <alignment horizontal="center" vertical="top"/>
    </xf>
    <xf numFmtId="0" fontId="5" fillId="5" borderId="36" xfId="0" applyFont="1" applyFill="1" applyBorder="1" applyAlignment="1">
      <alignment horizontal="center" vertical="top"/>
    </xf>
    <xf numFmtId="0" fontId="12" fillId="7" borderId="37" xfId="0" applyFont="1" applyFill="1" applyBorder="1" applyAlignment="1">
      <alignment horizontal="left" vertical="top" wrapText="1"/>
    </xf>
    <xf numFmtId="0" fontId="5" fillId="0" borderId="40" xfId="0" applyFont="1" applyBorder="1" applyAlignment="1">
      <alignment horizontal="center" vertical="top"/>
    </xf>
    <xf numFmtId="0" fontId="5" fillId="5" borderId="43" xfId="0" applyFont="1" applyFill="1" applyBorder="1" applyAlignment="1">
      <alignment horizontal="center" vertical="top"/>
    </xf>
    <xf numFmtId="0" fontId="12" fillId="7" borderId="43" xfId="0" applyFont="1" applyFill="1" applyBorder="1" applyAlignment="1">
      <alignment horizontal="left" vertical="top" wrapText="1"/>
    </xf>
    <xf numFmtId="0" fontId="5" fillId="0" borderId="47" xfId="0" applyFont="1" applyBorder="1" applyAlignment="1">
      <alignment horizontal="left" vertical="top" wrapText="1"/>
    </xf>
    <xf numFmtId="0" fontId="5" fillId="0" borderId="32" xfId="0" applyFont="1" applyBorder="1" applyAlignment="1">
      <alignment horizontal="left" vertical="top" wrapText="1"/>
    </xf>
    <xf numFmtId="0" fontId="3" fillId="5" borderId="37" xfId="0" applyFont="1" applyFill="1" applyBorder="1" applyAlignment="1">
      <alignment vertical="top"/>
    </xf>
    <xf numFmtId="0" fontId="5" fillId="7" borderId="49" xfId="0" applyFont="1" applyFill="1" applyBorder="1" applyAlignment="1">
      <alignment horizontal="left" vertical="top" wrapText="1"/>
    </xf>
    <xf numFmtId="0" fontId="5" fillId="0" borderId="46" xfId="0" applyFont="1" applyBorder="1" applyAlignment="1">
      <alignment vertical="top"/>
    </xf>
    <xf numFmtId="0" fontId="5" fillId="0" borderId="41" xfId="0" applyFont="1" applyBorder="1" applyAlignment="1">
      <alignment horizontal="left" vertical="top" wrapText="1"/>
    </xf>
    <xf numFmtId="0" fontId="12" fillId="6" borderId="43" xfId="0" applyFont="1" applyFill="1" applyBorder="1" applyAlignment="1">
      <alignment horizontal="left" vertical="top" wrapText="1"/>
    </xf>
    <xf numFmtId="0" fontId="5" fillId="0" borderId="51" xfId="0" applyFont="1" applyBorder="1" applyAlignment="1">
      <alignment vertical="top"/>
    </xf>
    <xf numFmtId="0" fontId="3" fillId="5" borderId="52" xfId="0" applyFont="1" applyFill="1" applyBorder="1" applyAlignment="1">
      <alignment vertical="top"/>
    </xf>
    <xf numFmtId="0" fontId="12" fillId="6" borderId="37" xfId="0" applyFont="1" applyFill="1" applyBorder="1" applyAlignment="1">
      <alignment vertical="top" wrapText="1"/>
    </xf>
    <xf numFmtId="0" fontId="3" fillId="5" borderId="0" xfId="0" applyFont="1" applyFill="1" applyAlignment="1">
      <alignment vertical="top"/>
    </xf>
    <xf numFmtId="0" fontId="5" fillId="7" borderId="37" xfId="0" applyFont="1" applyFill="1" applyBorder="1" applyAlignment="1">
      <alignment horizontal="left" vertical="top" wrapText="1"/>
    </xf>
    <xf numFmtId="0" fontId="5" fillId="0" borderId="0" xfId="0" applyFont="1" applyAlignment="1">
      <alignment vertical="top" wrapText="1"/>
    </xf>
    <xf numFmtId="0" fontId="5" fillId="0" borderId="40" xfId="0" applyFont="1" applyBorder="1"/>
    <xf numFmtId="0" fontId="3" fillId="5" borderId="37" xfId="0" applyFont="1" applyFill="1" applyBorder="1" applyAlignment="1">
      <alignment wrapText="1"/>
    </xf>
    <xf numFmtId="0" fontId="5" fillId="5" borderId="37" xfId="0" applyFont="1" applyFill="1" applyBorder="1" applyAlignment="1">
      <alignment wrapText="1"/>
    </xf>
    <xf numFmtId="0" fontId="5" fillId="0" borderId="51" xfId="0" applyFont="1" applyBorder="1"/>
    <xf numFmtId="0" fontId="5" fillId="5" borderId="0" xfId="0" applyFont="1" applyFill="1"/>
    <xf numFmtId="0" fontId="14" fillId="0" borderId="39" xfId="1" applyFont="1" applyBorder="1" applyAlignment="1" applyProtection="1">
      <alignment wrapText="1"/>
    </xf>
    <xf numFmtId="0" fontId="5" fillId="0" borderId="33" xfId="0" applyFont="1" applyBorder="1"/>
    <xf numFmtId="0" fontId="5" fillId="5" borderId="45" xfId="0" applyFont="1" applyFill="1" applyBorder="1"/>
    <xf numFmtId="0" fontId="14" fillId="0" borderId="41" xfId="1" applyFont="1" applyBorder="1" applyAlignment="1" applyProtection="1">
      <alignment wrapText="1"/>
    </xf>
    <xf numFmtId="165" fontId="0" fillId="2" borderId="25" xfId="2" applyNumberFormat="1" applyFont="1" applyFill="1" applyBorder="1"/>
    <xf numFmtId="166" fontId="2" fillId="3" borderId="7" xfId="0" applyNumberFormat="1" applyFont="1" applyFill="1" applyBorder="1" applyProtection="1">
      <protection locked="0"/>
    </xf>
    <xf numFmtId="166" fontId="2" fillId="3" borderId="1" xfId="0" applyNumberFormat="1" applyFont="1" applyFill="1" applyBorder="1" applyProtection="1">
      <protection locked="0"/>
    </xf>
    <xf numFmtId="166" fontId="2" fillId="3" borderId="12" xfId="0" applyNumberFormat="1" applyFont="1" applyFill="1" applyBorder="1" applyProtection="1">
      <protection locked="0"/>
    </xf>
    <xf numFmtId="166" fontId="0" fillId="2" borderId="29" xfId="0" applyNumberFormat="1" applyFill="1" applyBorder="1"/>
    <xf numFmtId="165" fontId="2" fillId="3" borderId="7" xfId="2" applyNumberFormat="1" applyFont="1" applyFill="1" applyBorder="1" applyProtection="1">
      <protection locked="0"/>
    </xf>
    <xf numFmtId="165" fontId="2" fillId="3" borderId="1" xfId="2" applyNumberFormat="1" applyFont="1" applyFill="1" applyBorder="1" applyProtection="1">
      <protection locked="0"/>
    </xf>
    <xf numFmtId="165" fontId="2" fillId="3" borderId="12" xfId="2" applyNumberFormat="1" applyFont="1" applyFill="1" applyBorder="1" applyProtection="1">
      <protection locked="0"/>
    </xf>
    <xf numFmtId="0" fontId="3" fillId="0" borderId="17" xfId="0" applyFont="1" applyBorder="1" applyAlignment="1">
      <alignment horizontal="center" wrapText="1"/>
    </xf>
    <xf numFmtId="0" fontId="3" fillId="0" borderId="16" xfId="0" applyFont="1" applyBorder="1" applyAlignment="1">
      <alignment horizontal="center" wrapText="1"/>
    </xf>
    <xf numFmtId="0" fontId="2" fillId="0" borderId="1" xfId="0" applyFont="1" applyBorder="1"/>
    <xf numFmtId="10" fontId="2" fillId="2" borderId="1" xfId="0" applyNumberFormat="1" applyFont="1" applyFill="1" applyBorder="1"/>
    <xf numFmtId="165" fontId="2" fillId="4" borderId="1" xfId="2" applyNumberFormat="1" applyFont="1" applyFill="1" applyBorder="1" applyProtection="1">
      <protection locked="0"/>
    </xf>
    <xf numFmtId="0" fontId="16" fillId="0" borderId="0" xfId="0" applyFont="1" applyAlignment="1">
      <alignment wrapText="1"/>
    </xf>
    <xf numFmtId="0" fontId="4" fillId="0" borderId="3" xfId="0" applyFont="1" applyBorder="1" applyAlignment="1" applyProtection="1">
      <alignment horizontal="center"/>
      <protection locked="0"/>
    </xf>
    <xf numFmtId="0" fontId="3" fillId="4" borderId="5" xfId="0" applyFont="1" applyFill="1" applyBorder="1" applyAlignment="1" applyProtection="1">
      <alignment horizontal="left" wrapText="1"/>
      <protection locked="0"/>
    </xf>
    <xf numFmtId="0" fontId="5" fillId="3" borderId="5" xfId="0" applyFont="1" applyFill="1" applyBorder="1" applyAlignment="1" applyProtection="1">
      <alignment horizontal="left"/>
      <protection locked="0"/>
    </xf>
    <xf numFmtId="0" fontId="3" fillId="2" borderId="20" xfId="0" applyFont="1" applyFill="1" applyBorder="1" applyAlignment="1">
      <alignment horizontal="center" wrapText="1"/>
    </xf>
    <xf numFmtId="0" fontId="3" fillId="2" borderId="21" xfId="0" applyFont="1" applyFill="1" applyBorder="1" applyAlignment="1">
      <alignment horizontal="center" wrapText="1"/>
    </xf>
    <xf numFmtId="0" fontId="3" fillId="2" borderId="22" xfId="0" applyFont="1" applyFill="1" applyBorder="1" applyAlignment="1">
      <alignment horizontal="center" wrapText="1"/>
    </xf>
    <xf numFmtId="0" fontId="8" fillId="2" borderId="23" xfId="0" applyFont="1" applyFill="1" applyBorder="1" applyAlignment="1">
      <alignment horizontal="right"/>
    </xf>
    <xf numFmtId="0" fontId="8" fillId="2" borderId="24" xfId="0" applyFont="1" applyFill="1" applyBorder="1" applyAlignment="1">
      <alignment horizontal="right"/>
    </xf>
    <xf numFmtId="0" fontId="8" fillId="2" borderId="26" xfId="0" applyFont="1" applyFill="1" applyBorder="1" applyAlignment="1">
      <alignment horizontal="right"/>
    </xf>
    <xf numFmtId="0" fontId="8" fillId="2" borderId="1" xfId="0" applyFont="1" applyFill="1" applyBorder="1" applyAlignment="1">
      <alignment horizontal="right"/>
    </xf>
    <xf numFmtId="0" fontId="8" fillId="2" borderId="27" xfId="0" applyFont="1" applyFill="1" applyBorder="1" applyAlignment="1">
      <alignment horizontal="right"/>
    </xf>
    <xf numFmtId="0" fontId="8" fillId="2" borderId="28" xfId="0" applyFont="1" applyFill="1" applyBorder="1" applyAlignment="1">
      <alignment horizontal="right"/>
    </xf>
    <xf numFmtId="0" fontId="10" fillId="0" borderId="30" xfId="0" applyFont="1" applyBorder="1" applyAlignment="1">
      <alignment horizontal="center" vertical="top" wrapText="1"/>
    </xf>
    <xf numFmtId="0" fontId="10" fillId="0" borderId="31" xfId="0" applyFont="1" applyBorder="1" applyAlignment="1">
      <alignment horizontal="center" vertical="top" wrapText="1"/>
    </xf>
    <xf numFmtId="0" fontId="10" fillId="0" borderId="32" xfId="0" applyFont="1" applyBorder="1" applyAlignment="1">
      <alignment horizontal="center" vertical="top" wrapText="1"/>
    </xf>
    <xf numFmtId="0" fontId="0" fillId="0" borderId="0" xfId="0" applyAlignment="1">
      <alignment horizontal="center"/>
    </xf>
  </cellXfs>
  <cellStyles count="3">
    <cellStyle name="Comma" xfId="2" builtinId="3"/>
    <cellStyle name="Hyperlink" xfId="1" builtinId="8"/>
    <cellStyle name="Normal" xfId="0" builtinId="0"/>
  </cellStyles>
  <dxfs count="4">
    <dxf>
      <font>
        <b/>
        <i val="0"/>
        <color theme="0"/>
      </font>
      <fill>
        <patternFill>
          <bgColor rgb="FF00B050"/>
        </patternFill>
      </fill>
    </dxf>
    <dxf>
      <font>
        <b/>
        <i val="0"/>
      </font>
      <fill>
        <patternFill>
          <bgColor rgb="FFFF0000"/>
        </patternFill>
      </fill>
    </dxf>
    <dxf>
      <font>
        <b/>
        <i val="0"/>
        <color theme="0"/>
      </font>
      <fill>
        <patternFill>
          <bgColor rgb="FF00B050"/>
        </patternFill>
      </fill>
    </dxf>
    <dxf>
      <font>
        <b/>
        <i val="0"/>
        <color auto="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47626</xdr:colOff>
      <xdr:row>2</xdr:row>
      <xdr:rowOff>0</xdr:rowOff>
    </xdr:from>
    <xdr:ext cx="114300" cy="95250"/>
    <xdr:sp macro="" textlink="">
      <xdr:nvSpPr>
        <xdr:cNvPr id="2" name="TextBox 1">
          <a:extLst>
            <a:ext uri="{FF2B5EF4-FFF2-40B4-BE49-F238E27FC236}">
              <a16:creationId xmlns:a16="http://schemas.microsoft.com/office/drawing/2014/main" id="{F30B47CA-403C-43C9-9EB2-F039CCB4E5E3}"/>
            </a:ext>
          </a:extLst>
        </xdr:cNvPr>
        <xdr:cNvSpPr txBox="1"/>
      </xdr:nvSpPr>
      <xdr:spPr>
        <a:xfrm>
          <a:off x="2202181" y="1057275"/>
          <a:ext cx="114300" cy="95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47626</xdr:colOff>
      <xdr:row>2</xdr:row>
      <xdr:rowOff>0</xdr:rowOff>
    </xdr:from>
    <xdr:ext cx="114300" cy="95250"/>
    <xdr:sp macro="" textlink="">
      <xdr:nvSpPr>
        <xdr:cNvPr id="3" name="TextBox 2">
          <a:extLst>
            <a:ext uri="{FF2B5EF4-FFF2-40B4-BE49-F238E27FC236}">
              <a16:creationId xmlns:a16="http://schemas.microsoft.com/office/drawing/2014/main" id="{000F4F39-79BE-4125-9AD7-2A0A29598559}"/>
            </a:ext>
          </a:extLst>
        </xdr:cNvPr>
        <xdr:cNvSpPr txBox="1"/>
      </xdr:nvSpPr>
      <xdr:spPr>
        <a:xfrm>
          <a:off x="2202181" y="1057275"/>
          <a:ext cx="114300" cy="95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8E33F-5C79-4E30-A5DD-CA9034E2A251}">
  <dimension ref="A1:I30"/>
  <sheetViews>
    <sheetView zoomScaleNormal="100" workbookViewId="0">
      <selection activeCell="C7" sqref="C7"/>
    </sheetView>
  </sheetViews>
  <sheetFormatPr defaultColWidth="9.140625" defaultRowHeight="15" x14ac:dyDescent="0.2"/>
  <cols>
    <col min="1" max="1" width="15" style="19" customWidth="1"/>
    <col min="2" max="2" width="16.28515625" style="19" customWidth="1"/>
    <col min="3" max="3" width="129.5703125" style="24" customWidth="1"/>
    <col min="4" max="4" width="9.140625" style="19"/>
    <col min="5" max="5" width="9" style="19" customWidth="1"/>
    <col min="6" max="16384" width="9.140625" style="19"/>
  </cols>
  <sheetData>
    <row r="1" spans="1:9" ht="28.5" customHeight="1" x14ac:dyDescent="0.2">
      <c r="A1" s="116" t="s">
        <v>0</v>
      </c>
      <c r="B1" s="117"/>
      <c r="C1" s="118"/>
    </row>
    <row r="2" spans="1:9" ht="54.75" customHeight="1" x14ac:dyDescent="0.2">
      <c r="A2" s="41"/>
      <c r="B2" s="42"/>
      <c r="C2" s="43" t="s">
        <v>1</v>
      </c>
    </row>
    <row r="3" spans="1:9" ht="24.75" customHeight="1" x14ac:dyDescent="0.2">
      <c r="A3" s="44" t="s">
        <v>2</v>
      </c>
      <c r="B3" s="45"/>
      <c r="C3" s="46"/>
    </row>
    <row r="4" spans="1:9" x14ac:dyDescent="0.2">
      <c r="A4" s="47"/>
      <c r="B4" s="48" t="s">
        <v>3</v>
      </c>
      <c r="C4" s="49" t="s">
        <v>4</v>
      </c>
    </row>
    <row r="5" spans="1:9" x14ac:dyDescent="0.2">
      <c r="A5" s="50"/>
      <c r="B5" s="51" t="s">
        <v>5</v>
      </c>
      <c r="C5" s="52" t="s">
        <v>6</v>
      </c>
    </row>
    <row r="6" spans="1:9" ht="18.75" customHeight="1" x14ac:dyDescent="0.2">
      <c r="A6" s="47"/>
      <c r="B6" s="53" t="s">
        <v>7</v>
      </c>
      <c r="C6" s="52" t="s">
        <v>8</v>
      </c>
    </row>
    <row r="7" spans="1:9" ht="30" customHeight="1" x14ac:dyDescent="0.2">
      <c r="A7" s="54"/>
      <c r="B7" s="55"/>
      <c r="C7" s="56" t="s">
        <v>9</v>
      </c>
    </row>
    <row r="8" spans="1:9" ht="23.25" customHeight="1" x14ac:dyDescent="0.2">
      <c r="A8" s="46" t="s">
        <v>10</v>
      </c>
      <c r="B8" s="46"/>
      <c r="C8" s="46"/>
    </row>
    <row r="9" spans="1:9" ht="16.5" customHeight="1" x14ac:dyDescent="0.2">
      <c r="A9" s="57"/>
      <c r="B9" s="58" t="s">
        <v>11</v>
      </c>
      <c r="C9" s="59" t="s">
        <v>12</v>
      </c>
    </row>
    <row r="10" spans="1:9" s="20" customFormat="1" ht="15.75" customHeight="1" x14ac:dyDescent="0.2">
      <c r="A10" s="60"/>
      <c r="B10" s="61" t="s">
        <v>3</v>
      </c>
      <c r="C10" s="59" t="s">
        <v>13</v>
      </c>
    </row>
    <row r="11" spans="1:9" s="20" customFormat="1" ht="30.75" customHeight="1" x14ac:dyDescent="0.2">
      <c r="A11" s="62"/>
      <c r="B11" s="63"/>
      <c r="C11" s="64" t="s">
        <v>14</v>
      </c>
    </row>
    <row r="12" spans="1:9" s="20" customFormat="1" ht="33" customHeight="1" x14ac:dyDescent="0.2">
      <c r="A12" s="65"/>
      <c r="B12" s="66"/>
      <c r="C12" s="67" t="s">
        <v>15</v>
      </c>
    </row>
    <row r="13" spans="1:9" ht="17.25" customHeight="1" x14ac:dyDescent="0.2">
      <c r="A13" s="50"/>
      <c r="B13" s="58" t="s">
        <v>16</v>
      </c>
      <c r="C13" s="68" t="s">
        <v>17</v>
      </c>
    </row>
    <row r="14" spans="1:9" ht="15.75" customHeight="1" x14ac:dyDescent="0.2">
      <c r="A14" s="50"/>
      <c r="B14" s="58" t="s">
        <v>18</v>
      </c>
      <c r="C14" s="69" t="s">
        <v>19</v>
      </c>
      <c r="I14" s="21"/>
    </row>
    <row r="15" spans="1:9" ht="16.5" customHeight="1" x14ac:dyDescent="0.2">
      <c r="A15" s="50"/>
      <c r="B15" s="70" t="s">
        <v>20</v>
      </c>
      <c r="C15" s="71" t="s">
        <v>21</v>
      </c>
      <c r="E15" s="22"/>
      <c r="I15" s="23"/>
    </row>
    <row r="16" spans="1:9" ht="16.5" customHeight="1" x14ac:dyDescent="0.2">
      <c r="A16" s="47"/>
      <c r="B16" s="58" t="s">
        <v>5</v>
      </c>
      <c r="C16" s="59" t="s">
        <v>22</v>
      </c>
    </row>
    <row r="17" spans="1:3" ht="17.25" customHeight="1" x14ac:dyDescent="0.2">
      <c r="A17" s="72"/>
      <c r="B17" s="58" t="s">
        <v>23</v>
      </c>
      <c r="C17" s="69" t="s">
        <v>24</v>
      </c>
    </row>
    <row r="18" spans="1:3" ht="20.25" customHeight="1" x14ac:dyDescent="0.2">
      <c r="A18" s="72"/>
      <c r="B18" s="58" t="s">
        <v>25</v>
      </c>
      <c r="C18" s="73" t="s">
        <v>26</v>
      </c>
    </row>
    <row r="19" spans="1:3" ht="43.15" customHeight="1" x14ac:dyDescent="0.2">
      <c r="A19" s="50"/>
      <c r="B19" s="70"/>
      <c r="C19" s="74" t="s">
        <v>27</v>
      </c>
    </row>
    <row r="20" spans="1:3" ht="20.25" customHeight="1" x14ac:dyDescent="0.2">
      <c r="A20" s="75"/>
      <c r="B20" s="76" t="s">
        <v>28</v>
      </c>
      <c r="C20" s="73" t="s">
        <v>29</v>
      </c>
    </row>
    <row r="21" spans="1:3" ht="31.5" customHeight="1" x14ac:dyDescent="0.2">
      <c r="A21" s="72"/>
      <c r="B21" s="70"/>
      <c r="C21" s="77" t="s">
        <v>30</v>
      </c>
    </row>
    <row r="22" spans="1:3" ht="18" customHeight="1" x14ac:dyDescent="0.2">
      <c r="A22" s="75"/>
      <c r="B22" s="78" t="s">
        <v>7</v>
      </c>
      <c r="C22" s="79" t="s">
        <v>31</v>
      </c>
    </row>
    <row r="23" spans="1:3" ht="28.5" customHeight="1" x14ac:dyDescent="0.2">
      <c r="A23" s="50"/>
      <c r="B23" s="70"/>
      <c r="C23" s="77" t="s">
        <v>32</v>
      </c>
    </row>
    <row r="24" spans="1:3" ht="39.6" customHeight="1" x14ac:dyDescent="0.2">
      <c r="A24" s="50"/>
      <c r="B24" s="70" t="s">
        <v>33</v>
      </c>
      <c r="C24" s="80" t="s">
        <v>34</v>
      </c>
    </row>
    <row r="25" spans="1:3" ht="30" x14ac:dyDescent="0.2">
      <c r="A25" s="81"/>
      <c r="B25" s="82" t="s">
        <v>35</v>
      </c>
      <c r="C25" s="83"/>
    </row>
    <row r="26" spans="1:3" x14ac:dyDescent="0.2">
      <c r="A26" s="84"/>
      <c r="B26" s="85">
        <v>1</v>
      </c>
      <c r="C26" s="86" t="str">
        <f>HYPERLINK("https://squaremeals.org/Portals/8/files/FSMC/2024/TDA%20Staffing%20Guidelines%202024-25.pdf?ver=gkiF_avYfpkkqrz35x9wGw%3d%3d", "TDA Staffing Guidelines 2024-2025")</f>
        <v>TDA Staffing Guidelines 2024-2025</v>
      </c>
    </row>
    <row r="27" spans="1:3" x14ac:dyDescent="0.2">
      <c r="A27" s="87"/>
      <c r="B27" s="88">
        <v>2</v>
      </c>
      <c r="C27" s="89" t="str">
        <f>HYPERLINK("https://squaremeals.org/Portals/8/files/H1N1/Coronavirus/Financial/Financial%20Management%20Nuts%20and%20Bolts.pdf","TDA Nuts and Bolts Financial Management")</f>
        <v>TDA Nuts and Bolts Financial Management</v>
      </c>
    </row>
    <row r="30" spans="1:3" x14ac:dyDescent="0.2">
      <c r="C30" s="103" t="s">
        <v>36</v>
      </c>
    </row>
  </sheetData>
  <sheetProtection algorithmName="SHA-512" hashValue="8SQf+jVPQO1oPNRlqn8xdYmyzY9u8063pib6GF9SWpYYIWIaRO7eyTJB+2kRY+U+fkdf3XeYMaTYg01U70JRsA==" saltValue="yiwVzF9CNKdTGENBUpKsaA==" spinCount="100000" sheet="1" objects="1" scenarios="1"/>
  <mergeCells count="1">
    <mergeCell ref="A1:C1"/>
  </mergeCells>
  <pageMargins left="0.45" right="0.45" top="0.5" bottom="0.5" header="0.3" footer="0.3"/>
  <pageSetup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7112F-DEFD-41F8-A145-F7DA01338D5B}">
  <sheetPr>
    <pageSetUpPr fitToPage="1"/>
  </sheetPr>
  <dimension ref="A1:Q304"/>
  <sheetViews>
    <sheetView tabSelected="1" zoomScale="120" zoomScaleNormal="120" workbookViewId="0">
      <selection activeCell="A8" sqref="A8"/>
    </sheetView>
  </sheetViews>
  <sheetFormatPr defaultColWidth="8.85546875" defaultRowHeight="15" x14ac:dyDescent="0.25"/>
  <cols>
    <col min="1" max="1" width="30" style="1" customWidth="1"/>
    <col min="2" max="2" width="15.7109375" style="1" customWidth="1"/>
    <col min="3" max="6" width="13.7109375" style="1" customWidth="1"/>
    <col min="7" max="7" width="13.7109375" style="3" customWidth="1"/>
    <col min="8" max="11" width="13.7109375" style="1" customWidth="1"/>
    <col min="12" max="13" width="14.7109375" style="1" customWidth="1"/>
    <col min="14" max="14" width="12" style="1" hidden="1" customWidth="1"/>
    <col min="15" max="15" width="12.7109375" style="1" customWidth="1"/>
    <col min="16" max="16" width="8.85546875" style="1"/>
    <col min="17" max="17" width="10.7109375" style="1" bestFit="1" customWidth="1"/>
    <col min="18" max="16384" width="8.85546875" style="1"/>
  </cols>
  <sheetData>
    <row r="1" spans="1:17" ht="37.9" customHeight="1" thickBot="1" x14ac:dyDescent="0.35">
      <c r="A1" s="104" t="s">
        <v>37</v>
      </c>
      <c r="B1" s="104"/>
      <c r="C1" s="104"/>
      <c r="D1" s="104"/>
      <c r="E1" s="104"/>
      <c r="F1" s="104"/>
      <c r="G1" s="104"/>
      <c r="H1" s="104"/>
      <c r="I1" s="104"/>
      <c r="J1" s="104"/>
      <c r="K1" s="104"/>
      <c r="L1" s="104"/>
      <c r="M1" s="104"/>
    </row>
    <row r="2" spans="1:17" s="9" customFormat="1" ht="31.5" customHeight="1" x14ac:dyDescent="0.25">
      <c r="A2" s="6" t="s">
        <v>38</v>
      </c>
      <c r="B2" s="105"/>
      <c r="C2" s="105"/>
      <c r="D2" s="105"/>
      <c r="E2" s="6" t="s">
        <v>39</v>
      </c>
      <c r="F2" s="106"/>
      <c r="G2" s="106"/>
      <c r="H2" s="7"/>
      <c r="I2" s="6" t="s">
        <v>40</v>
      </c>
      <c r="J2" s="105"/>
      <c r="K2" s="105"/>
      <c r="L2" s="6" t="s">
        <v>41</v>
      </c>
      <c r="M2" s="40">
        <f>Data!C1</f>
        <v>5.16</v>
      </c>
      <c r="N2" s="8"/>
    </row>
    <row r="3" spans="1:17" s="2" customFormat="1" ht="96" customHeight="1" thickBot="1" x14ac:dyDescent="0.3">
      <c r="A3" s="16" t="s">
        <v>42</v>
      </c>
      <c r="B3" s="17" t="s">
        <v>43</v>
      </c>
      <c r="C3" s="17" t="s">
        <v>44</v>
      </c>
      <c r="D3" s="17" t="s">
        <v>45</v>
      </c>
      <c r="E3" s="17" t="s">
        <v>46</v>
      </c>
      <c r="F3" s="17" t="s">
        <v>47</v>
      </c>
      <c r="G3" s="18" t="s">
        <v>48</v>
      </c>
      <c r="H3" s="17" t="s">
        <v>49</v>
      </c>
      <c r="I3" s="17" t="s">
        <v>50</v>
      </c>
      <c r="J3" s="17" t="s">
        <v>51</v>
      </c>
      <c r="K3" s="25" t="s">
        <v>52</v>
      </c>
      <c r="L3" s="25" t="s">
        <v>53</v>
      </c>
      <c r="M3" s="26" t="s">
        <v>54</v>
      </c>
      <c r="N3" s="27" t="s">
        <v>55</v>
      </c>
      <c r="O3" s="107" t="s">
        <v>56</v>
      </c>
      <c r="P3" s="108"/>
      <c r="Q3" s="109"/>
    </row>
    <row r="4" spans="1:17" ht="15.75" thickBot="1" x14ac:dyDescent="0.3">
      <c r="A4" s="11"/>
      <c r="B4" s="12"/>
      <c r="C4" s="95"/>
      <c r="D4" s="95"/>
      <c r="E4" s="95"/>
      <c r="F4" s="95"/>
      <c r="G4" s="91"/>
      <c r="H4" s="12"/>
      <c r="I4" s="12"/>
      <c r="J4" s="12"/>
      <c r="K4" s="28" t="str">
        <f>IF(I4+J4=0,"",I4+J4)</f>
        <v/>
      </c>
      <c r="L4" s="29" t="str">
        <f>IF(K4="","",SUM(($C4/2)+$D4+$E4+($F4/3)+$N4)/$H4)</f>
        <v/>
      </c>
      <c r="M4" s="30" t="str">
        <f>IF(K4="","",L4/K4)</f>
        <v/>
      </c>
      <c r="N4" s="31">
        <f>G4/Data!$C$1</f>
        <v>0</v>
      </c>
      <c r="O4" s="110" t="s">
        <v>57</v>
      </c>
      <c r="P4" s="111"/>
      <c r="Q4" s="90" t="str">
        <f>IF(SUM(C$4:C$303)=0,"",SUM(C$4:C$303))</f>
        <v/>
      </c>
    </row>
    <row r="5" spans="1:17" ht="15.75" thickBot="1" x14ac:dyDescent="0.3">
      <c r="A5" s="13"/>
      <c r="B5" s="5"/>
      <c r="C5" s="96"/>
      <c r="D5" s="96"/>
      <c r="E5" s="96"/>
      <c r="F5" s="96"/>
      <c r="G5" s="92"/>
      <c r="H5" s="5"/>
      <c r="I5" s="5"/>
      <c r="J5" s="5"/>
      <c r="K5" s="32" t="str">
        <f>IF(I5+J5=0,"",I5+J5)</f>
        <v/>
      </c>
      <c r="L5" s="33" t="str">
        <f>IF(K5="","",SUM((C5/2)+D5+E5+(F5/3)+N5)/H5)</f>
        <v/>
      </c>
      <c r="M5" s="34" t="str">
        <f>IF(K5="","",L5/K5)</f>
        <v/>
      </c>
      <c r="N5" s="31">
        <f>G5/Data!$C$1</f>
        <v>0</v>
      </c>
      <c r="O5" s="112" t="s">
        <v>58</v>
      </c>
      <c r="P5" s="113"/>
      <c r="Q5" s="90" t="str">
        <f>IF(SUM(D$4:D$303)=0,"",SUM(D$4:D$303))</f>
        <v/>
      </c>
    </row>
    <row r="6" spans="1:17" ht="15.75" thickBot="1" x14ac:dyDescent="0.3">
      <c r="A6" s="13"/>
      <c r="B6" s="5"/>
      <c r="C6" s="96"/>
      <c r="D6" s="96"/>
      <c r="E6" s="96"/>
      <c r="F6" s="96"/>
      <c r="G6" s="92"/>
      <c r="H6" s="5"/>
      <c r="I6" s="5"/>
      <c r="J6" s="5"/>
      <c r="K6" s="32" t="str">
        <f t="shared" ref="K6:K71" si="0">IF(I6+J6=0,"",I6+J6)</f>
        <v/>
      </c>
      <c r="L6" s="33" t="str">
        <f t="shared" ref="L6:L71" si="1">IF(K6="","",SUM((C6/2)+D6+E6+(F6/3)+N6)/H6)</f>
        <v/>
      </c>
      <c r="M6" s="34" t="str">
        <f t="shared" ref="M6:M71" si="2">IF(K6="","",L6/K6)</f>
        <v/>
      </c>
      <c r="N6" s="31">
        <f>G6/Data!$C$1</f>
        <v>0</v>
      </c>
      <c r="O6" s="112" t="s">
        <v>59</v>
      </c>
      <c r="P6" s="113"/>
      <c r="Q6" s="90" t="str">
        <f>IF(SUM(E$4:E$303)=0,"",SUM(E$4:E$303))</f>
        <v/>
      </c>
    </row>
    <row r="7" spans="1:17" ht="15.75" thickBot="1" x14ac:dyDescent="0.3">
      <c r="A7" s="13"/>
      <c r="B7" s="5"/>
      <c r="C7" s="96"/>
      <c r="D7" s="96"/>
      <c r="E7" s="96"/>
      <c r="F7" s="96"/>
      <c r="G7" s="92"/>
      <c r="H7" s="5"/>
      <c r="I7" s="5"/>
      <c r="J7" s="5"/>
      <c r="K7" s="32" t="str">
        <f>IF(I7+J7=0,"",I7+J7)</f>
        <v/>
      </c>
      <c r="L7" s="33" t="str">
        <f t="shared" si="1"/>
        <v/>
      </c>
      <c r="M7" s="34" t="str">
        <f t="shared" si="2"/>
        <v/>
      </c>
      <c r="N7" s="31">
        <f>G7/Data!$C$1</f>
        <v>0</v>
      </c>
      <c r="O7" s="112" t="s">
        <v>60</v>
      </c>
      <c r="P7" s="113"/>
      <c r="Q7" s="90" t="str">
        <f>IF(SUM(F$4:F$303)=0,"",SUM(F$4:F$303))</f>
        <v/>
      </c>
    </row>
    <row r="8" spans="1:17" ht="15.75" thickBot="1" x14ac:dyDescent="0.3">
      <c r="A8" s="13"/>
      <c r="B8" s="5"/>
      <c r="C8" s="96"/>
      <c r="D8" s="96"/>
      <c r="E8" s="96"/>
      <c r="F8" s="96"/>
      <c r="G8" s="92"/>
      <c r="H8" s="5"/>
      <c r="I8" s="5"/>
      <c r="J8" s="5"/>
      <c r="K8" s="32" t="str">
        <f t="shared" si="0"/>
        <v/>
      </c>
      <c r="L8" s="33" t="str">
        <f t="shared" si="1"/>
        <v/>
      </c>
      <c r="M8" s="34" t="str">
        <f t="shared" si="2"/>
        <v/>
      </c>
      <c r="N8" s="31">
        <f>G8/Data!$C$1</f>
        <v>0</v>
      </c>
      <c r="O8" s="114" t="s">
        <v>61</v>
      </c>
      <c r="P8" s="115"/>
      <c r="Q8" s="94" t="str">
        <f>IF(SUM(G$4:G$303)=0,"",SUM(G$4:G$303))</f>
        <v/>
      </c>
    </row>
    <row r="9" spans="1:17" x14ac:dyDescent="0.25">
      <c r="A9" s="13"/>
      <c r="B9" s="5"/>
      <c r="C9" s="96"/>
      <c r="D9" s="96"/>
      <c r="E9" s="96"/>
      <c r="F9" s="96"/>
      <c r="G9" s="92"/>
      <c r="H9" s="5"/>
      <c r="I9" s="5"/>
      <c r="J9" s="5"/>
      <c r="K9" s="32" t="str">
        <f t="shared" si="0"/>
        <v/>
      </c>
      <c r="L9" s="33" t="str">
        <f t="shared" si="1"/>
        <v/>
      </c>
      <c r="M9" s="34" t="str">
        <f t="shared" si="2"/>
        <v/>
      </c>
      <c r="N9" s="35">
        <f>G9/Data!$C$1</f>
        <v>0</v>
      </c>
      <c r="O9"/>
      <c r="P9"/>
      <c r="Q9"/>
    </row>
    <row r="10" spans="1:17" x14ac:dyDescent="0.25">
      <c r="A10" s="13"/>
      <c r="B10" s="5"/>
      <c r="C10" s="96"/>
      <c r="D10" s="96"/>
      <c r="E10" s="96"/>
      <c r="F10" s="96"/>
      <c r="G10" s="92"/>
      <c r="H10" s="5"/>
      <c r="I10" s="5"/>
      <c r="J10" s="5"/>
      <c r="K10" s="32" t="str">
        <f t="shared" si="0"/>
        <v/>
      </c>
      <c r="L10" s="33" t="str">
        <f t="shared" si="1"/>
        <v/>
      </c>
      <c r="M10" s="34" t="str">
        <f t="shared" si="2"/>
        <v/>
      </c>
      <c r="N10" s="35">
        <f>G10/Data!$C$1</f>
        <v>0</v>
      </c>
      <c r="O10"/>
      <c r="P10"/>
      <c r="Q10"/>
    </row>
    <row r="11" spans="1:17" x14ac:dyDescent="0.25">
      <c r="A11" s="13"/>
      <c r="B11" s="5"/>
      <c r="C11" s="96"/>
      <c r="D11" s="96"/>
      <c r="E11" s="96"/>
      <c r="F11" s="96"/>
      <c r="G11" s="92"/>
      <c r="H11" s="5"/>
      <c r="I11" s="5"/>
      <c r="J11" s="5"/>
      <c r="K11" s="32" t="str">
        <f t="shared" si="0"/>
        <v/>
      </c>
      <c r="L11" s="33" t="str">
        <f t="shared" si="1"/>
        <v/>
      </c>
      <c r="M11" s="34" t="str">
        <f t="shared" si="2"/>
        <v/>
      </c>
      <c r="N11" s="35">
        <f>G11/Data!$C$1</f>
        <v>0</v>
      </c>
      <c r="O11"/>
      <c r="P11"/>
      <c r="Q11"/>
    </row>
    <row r="12" spans="1:17" x14ac:dyDescent="0.25">
      <c r="A12" s="13"/>
      <c r="B12" s="5"/>
      <c r="C12" s="96"/>
      <c r="D12" s="96"/>
      <c r="E12" s="96"/>
      <c r="F12" s="96"/>
      <c r="G12" s="92"/>
      <c r="H12" s="5"/>
      <c r="I12" s="5"/>
      <c r="J12" s="5"/>
      <c r="K12" s="32" t="str">
        <f t="shared" si="0"/>
        <v/>
      </c>
      <c r="L12" s="33" t="str">
        <f t="shared" si="1"/>
        <v/>
      </c>
      <c r="M12" s="34" t="str">
        <f t="shared" si="2"/>
        <v/>
      </c>
      <c r="N12" s="35">
        <f>G12/Data!$C$1</f>
        <v>0</v>
      </c>
      <c r="O12"/>
      <c r="P12"/>
      <c r="Q12"/>
    </row>
    <row r="13" spans="1:17" x14ac:dyDescent="0.25">
      <c r="A13" s="13"/>
      <c r="B13" s="5"/>
      <c r="C13" s="96"/>
      <c r="D13" s="96"/>
      <c r="E13" s="96"/>
      <c r="F13" s="96"/>
      <c r="G13" s="92"/>
      <c r="H13" s="5"/>
      <c r="I13" s="5"/>
      <c r="J13" s="5"/>
      <c r="K13" s="32" t="str">
        <f t="shared" si="0"/>
        <v/>
      </c>
      <c r="L13" s="33" t="str">
        <f t="shared" si="1"/>
        <v/>
      </c>
      <c r="M13" s="34" t="str">
        <f t="shared" si="2"/>
        <v/>
      </c>
      <c r="N13" s="35">
        <f>G13/Data!$C$1</f>
        <v>0</v>
      </c>
      <c r="O13"/>
      <c r="P13"/>
      <c r="Q13"/>
    </row>
    <row r="14" spans="1:17" x14ac:dyDescent="0.25">
      <c r="A14" s="13"/>
      <c r="B14" s="5"/>
      <c r="C14" s="96"/>
      <c r="D14" s="96"/>
      <c r="E14" s="96"/>
      <c r="F14" s="96"/>
      <c r="G14" s="92"/>
      <c r="H14" s="5"/>
      <c r="I14" s="5"/>
      <c r="J14" s="5"/>
      <c r="K14" s="32" t="str">
        <f t="shared" si="0"/>
        <v/>
      </c>
      <c r="L14" s="33" t="str">
        <f t="shared" si="1"/>
        <v/>
      </c>
      <c r="M14" s="34" t="str">
        <f t="shared" si="2"/>
        <v/>
      </c>
      <c r="N14" s="35">
        <f>G14/Data!$C$1</f>
        <v>0</v>
      </c>
      <c r="O14"/>
      <c r="P14"/>
      <c r="Q14"/>
    </row>
    <row r="15" spans="1:17" x14ac:dyDescent="0.25">
      <c r="A15" s="13"/>
      <c r="B15" s="5"/>
      <c r="C15" s="96"/>
      <c r="D15" s="96"/>
      <c r="E15" s="96"/>
      <c r="F15" s="96"/>
      <c r="G15" s="92"/>
      <c r="H15" s="5"/>
      <c r="I15" s="5"/>
      <c r="J15" s="5"/>
      <c r="K15" s="32" t="str">
        <f t="shared" si="0"/>
        <v/>
      </c>
      <c r="L15" s="33" t="str">
        <f t="shared" si="1"/>
        <v/>
      </c>
      <c r="M15" s="34" t="str">
        <f t="shared" si="2"/>
        <v/>
      </c>
      <c r="N15" s="35">
        <f>G15/Data!$C$1</f>
        <v>0</v>
      </c>
      <c r="O15"/>
      <c r="P15"/>
      <c r="Q15"/>
    </row>
    <row r="16" spans="1:17" x14ac:dyDescent="0.25">
      <c r="A16" s="13"/>
      <c r="B16" s="5"/>
      <c r="C16" s="96"/>
      <c r="D16" s="96"/>
      <c r="E16" s="96"/>
      <c r="F16" s="96"/>
      <c r="G16" s="92"/>
      <c r="H16" s="5"/>
      <c r="I16" s="5"/>
      <c r="J16" s="5"/>
      <c r="K16" s="32" t="str">
        <f t="shared" si="0"/>
        <v/>
      </c>
      <c r="L16" s="33" t="str">
        <f t="shared" si="1"/>
        <v/>
      </c>
      <c r="M16" s="34" t="str">
        <f t="shared" si="2"/>
        <v/>
      </c>
      <c r="N16" s="35">
        <f>G16/Data!$C$1</f>
        <v>0</v>
      </c>
      <c r="O16"/>
      <c r="P16"/>
      <c r="Q16"/>
    </row>
    <row r="17" spans="1:17" x14ac:dyDescent="0.25">
      <c r="A17" s="13"/>
      <c r="B17" s="5"/>
      <c r="C17" s="96"/>
      <c r="D17" s="96"/>
      <c r="E17" s="96"/>
      <c r="F17" s="96"/>
      <c r="G17" s="92"/>
      <c r="H17" s="5"/>
      <c r="I17" s="5"/>
      <c r="J17" s="5"/>
      <c r="K17" s="32" t="str">
        <f t="shared" si="0"/>
        <v/>
      </c>
      <c r="L17" s="33" t="str">
        <f t="shared" si="1"/>
        <v/>
      </c>
      <c r="M17" s="34" t="str">
        <f t="shared" si="2"/>
        <v/>
      </c>
      <c r="N17" s="35">
        <f>G17/Data!$C$1</f>
        <v>0</v>
      </c>
      <c r="O17"/>
      <c r="P17"/>
      <c r="Q17"/>
    </row>
    <row r="18" spans="1:17" x14ac:dyDescent="0.25">
      <c r="A18" s="13"/>
      <c r="B18" s="5"/>
      <c r="C18" s="96"/>
      <c r="D18" s="96"/>
      <c r="E18" s="96"/>
      <c r="F18" s="96"/>
      <c r="G18" s="92"/>
      <c r="H18" s="5"/>
      <c r="I18" s="5"/>
      <c r="J18" s="5"/>
      <c r="K18" s="32" t="str">
        <f t="shared" si="0"/>
        <v/>
      </c>
      <c r="L18" s="33" t="str">
        <f t="shared" si="1"/>
        <v/>
      </c>
      <c r="M18" s="34" t="str">
        <f t="shared" si="2"/>
        <v/>
      </c>
      <c r="N18" s="35">
        <f>G18/Data!$C$1</f>
        <v>0</v>
      </c>
      <c r="O18"/>
      <c r="P18"/>
      <c r="Q18"/>
    </row>
    <row r="19" spans="1:17" x14ac:dyDescent="0.25">
      <c r="A19" s="13"/>
      <c r="B19" s="5"/>
      <c r="C19" s="96"/>
      <c r="D19" s="96"/>
      <c r="E19" s="96"/>
      <c r="F19" s="96"/>
      <c r="G19" s="92"/>
      <c r="H19" s="5"/>
      <c r="I19" s="5"/>
      <c r="J19" s="5"/>
      <c r="K19" s="32" t="str">
        <f t="shared" si="0"/>
        <v/>
      </c>
      <c r="L19" s="33" t="str">
        <f t="shared" si="1"/>
        <v/>
      </c>
      <c r="M19" s="34" t="str">
        <f t="shared" si="2"/>
        <v/>
      </c>
      <c r="N19" s="35">
        <f>G19/Data!$C$1</f>
        <v>0</v>
      </c>
      <c r="O19"/>
      <c r="P19"/>
      <c r="Q19"/>
    </row>
    <row r="20" spans="1:17" x14ac:dyDescent="0.25">
      <c r="A20" s="13"/>
      <c r="B20" s="5"/>
      <c r="C20" s="96"/>
      <c r="D20" s="96"/>
      <c r="E20" s="96"/>
      <c r="F20" s="96"/>
      <c r="G20" s="92"/>
      <c r="H20" s="5"/>
      <c r="I20" s="5"/>
      <c r="J20" s="5"/>
      <c r="K20" s="32" t="str">
        <f t="shared" si="0"/>
        <v/>
      </c>
      <c r="L20" s="33" t="str">
        <f t="shared" si="1"/>
        <v/>
      </c>
      <c r="M20" s="34" t="str">
        <f t="shared" si="2"/>
        <v/>
      </c>
      <c r="N20" s="35">
        <f>G20/Data!$C$1</f>
        <v>0</v>
      </c>
      <c r="O20"/>
      <c r="P20"/>
      <c r="Q20"/>
    </row>
    <row r="21" spans="1:17" x14ac:dyDescent="0.25">
      <c r="A21" s="13"/>
      <c r="B21" s="5"/>
      <c r="C21" s="96"/>
      <c r="D21" s="96"/>
      <c r="E21" s="96"/>
      <c r="F21" s="96"/>
      <c r="G21" s="92"/>
      <c r="H21" s="5"/>
      <c r="I21" s="5"/>
      <c r="J21" s="5"/>
      <c r="K21" s="32" t="str">
        <f t="shared" si="0"/>
        <v/>
      </c>
      <c r="L21" s="33" t="str">
        <f t="shared" si="1"/>
        <v/>
      </c>
      <c r="M21" s="34" t="str">
        <f t="shared" si="2"/>
        <v/>
      </c>
      <c r="N21" s="35"/>
      <c r="O21"/>
      <c r="P21"/>
      <c r="Q21"/>
    </row>
    <row r="22" spans="1:17" x14ac:dyDescent="0.25">
      <c r="A22" s="13"/>
      <c r="B22" s="5"/>
      <c r="C22" s="96"/>
      <c r="D22" s="96"/>
      <c r="E22" s="96"/>
      <c r="F22" s="96"/>
      <c r="G22" s="92"/>
      <c r="H22" s="5"/>
      <c r="I22" s="5"/>
      <c r="J22" s="5"/>
      <c r="K22" s="32" t="str">
        <f t="shared" si="0"/>
        <v/>
      </c>
      <c r="L22" s="33" t="str">
        <f t="shared" si="1"/>
        <v/>
      </c>
      <c r="M22" s="34" t="str">
        <f t="shared" si="2"/>
        <v/>
      </c>
      <c r="N22" s="35"/>
      <c r="O22"/>
      <c r="P22"/>
      <c r="Q22"/>
    </row>
    <row r="23" spans="1:17" x14ac:dyDescent="0.25">
      <c r="A23" s="13"/>
      <c r="B23" s="5"/>
      <c r="C23" s="96"/>
      <c r="D23" s="96"/>
      <c r="E23" s="96"/>
      <c r="F23" s="96"/>
      <c r="G23" s="92"/>
      <c r="H23" s="5"/>
      <c r="I23" s="5"/>
      <c r="J23" s="5"/>
      <c r="K23" s="32" t="str">
        <f t="shared" si="0"/>
        <v/>
      </c>
      <c r="L23" s="33" t="str">
        <f t="shared" si="1"/>
        <v/>
      </c>
      <c r="M23" s="34" t="str">
        <f t="shared" si="2"/>
        <v/>
      </c>
      <c r="N23" s="35">
        <f>G23/Data!$C$1</f>
        <v>0</v>
      </c>
      <c r="O23"/>
      <c r="P23"/>
      <c r="Q23"/>
    </row>
    <row r="24" spans="1:17" x14ac:dyDescent="0.25">
      <c r="A24" s="13"/>
      <c r="B24" s="5"/>
      <c r="C24" s="96"/>
      <c r="D24" s="96"/>
      <c r="E24" s="96"/>
      <c r="F24" s="96"/>
      <c r="G24" s="92"/>
      <c r="H24" s="5"/>
      <c r="I24" s="5"/>
      <c r="J24" s="5"/>
      <c r="K24" s="32" t="str">
        <f t="shared" si="0"/>
        <v/>
      </c>
      <c r="L24" s="33" t="str">
        <f t="shared" si="1"/>
        <v/>
      </c>
      <c r="M24" s="34" t="str">
        <f t="shared" si="2"/>
        <v/>
      </c>
      <c r="N24" s="35">
        <f>G24/Data!$C$1</f>
        <v>0</v>
      </c>
      <c r="O24"/>
      <c r="P24"/>
      <c r="Q24"/>
    </row>
    <row r="25" spans="1:17" x14ac:dyDescent="0.25">
      <c r="A25" s="13"/>
      <c r="B25" s="5"/>
      <c r="C25" s="96"/>
      <c r="D25" s="96"/>
      <c r="E25" s="96"/>
      <c r="F25" s="96"/>
      <c r="G25" s="92"/>
      <c r="H25" s="5"/>
      <c r="I25" s="5"/>
      <c r="J25" s="5"/>
      <c r="K25" s="32" t="str">
        <f t="shared" si="0"/>
        <v/>
      </c>
      <c r="L25" s="33" t="str">
        <f t="shared" si="1"/>
        <v/>
      </c>
      <c r="M25" s="34" t="str">
        <f t="shared" si="2"/>
        <v/>
      </c>
      <c r="N25" s="35">
        <f>G25/Data!$C$1</f>
        <v>0</v>
      </c>
      <c r="O25"/>
      <c r="P25"/>
      <c r="Q25"/>
    </row>
    <row r="26" spans="1:17" x14ac:dyDescent="0.25">
      <c r="A26" s="13"/>
      <c r="B26" s="5"/>
      <c r="C26" s="96"/>
      <c r="D26" s="96"/>
      <c r="E26" s="96"/>
      <c r="F26" s="96"/>
      <c r="G26" s="92"/>
      <c r="H26" s="5"/>
      <c r="I26" s="5"/>
      <c r="J26" s="5"/>
      <c r="K26" s="32" t="str">
        <f t="shared" si="0"/>
        <v/>
      </c>
      <c r="L26" s="33" t="str">
        <f t="shared" si="1"/>
        <v/>
      </c>
      <c r="M26" s="34" t="str">
        <f t="shared" si="2"/>
        <v/>
      </c>
      <c r="N26" s="35">
        <f>G26/Data!$C$1</f>
        <v>0</v>
      </c>
      <c r="O26"/>
      <c r="P26"/>
      <c r="Q26"/>
    </row>
    <row r="27" spans="1:17" x14ac:dyDescent="0.25">
      <c r="A27" s="13"/>
      <c r="B27" s="5"/>
      <c r="C27" s="96"/>
      <c r="D27" s="96"/>
      <c r="E27" s="96"/>
      <c r="F27" s="96"/>
      <c r="G27" s="92"/>
      <c r="H27" s="5"/>
      <c r="I27" s="5"/>
      <c r="J27" s="5"/>
      <c r="K27" s="32" t="str">
        <f t="shared" si="0"/>
        <v/>
      </c>
      <c r="L27" s="33" t="str">
        <f t="shared" si="1"/>
        <v/>
      </c>
      <c r="M27" s="34" t="str">
        <f t="shared" si="2"/>
        <v/>
      </c>
      <c r="N27" s="35">
        <f>G27/Data!$C$1</f>
        <v>0</v>
      </c>
      <c r="O27"/>
      <c r="P27"/>
      <c r="Q27"/>
    </row>
    <row r="28" spans="1:17" x14ac:dyDescent="0.25">
      <c r="A28" s="13"/>
      <c r="B28" s="5"/>
      <c r="C28" s="96"/>
      <c r="D28" s="96"/>
      <c r="E28" s="96"/>
      <c r="F28" s="96"/>
      <c r="G28" s="92"/>
      <c r="H28" s="5"/>
      <c r="I28" s="5"/>
      <c r="J28" s="5"/>
      <c r="K28" s="32" t="str">
        <f t="shared" si="0"/>
        <v/>
      </c>
      <c r="L28" s="33" t="str">
        <f t="shared" si="1"/>
        <v/>
      </c>
      <c r="M28" s="34" t="str">
        <f t="shared" si="2"/>
        <v/>
      </c>
      <c r="N28" s="35">
        <f>G28/Data!$C$1</f>
        <v>0</v>
      </c>
      <c r="O28"/>
      <c r="P28"/>
      <c r="Q28"/>
    </row>
    <row r="29" spans="1:17" x14ac:dyDescent="0.25">
      <c r="A29" s="13"/>
      <c r="B29" s="5"/>
      <c r="C29" s="96"/>
      <c r="D29" s="96"/>
      <c r="E29" s="96"/>
      <c r="F29" s="96"/>
      <c r="G29" s="92"/>
      <c r="H29" s="5"/>
      <c r="I29" s="5"/>
      <c r="J29" s="5"/>
      <c r="K29" s="32" t="str">
        <f t="shared" si="0"/>
        <v/>
      </c>
      <c r="L29" s="33" t="str">
        <f t="shared" si="1"/>
        <v/>
      </c>
      <c r="M29" s="34" t="str">
        <f t="shared" si="2"/>
        <v/>
      </c>
      <c r="N29" s="35">
        <f>G29/Data!$C$1</f>
        <v>0</v>
      </c>
      <c r="O29"/>
      <c r="P29"/>
      <c r="Q29"/>
    </row>
    <row r="30" spans="1:17" x14ac:dyDescent="0.25">
      <c r="A30" s="13"/>
      <c r="B30" s="5"/>
      <c r="C30" s="96"/>
      <c r="D30" s="96"/>
      <c r="E30" s="96"/>
      <c r="F30" s="96"/>
      <c r="G30" s="92"/>
      <c r="H30" s="5"/>
      <c r="I30" s="5"/>
      <c r="J30" s="5"/>
      <c r="K30" s="32" t="str">
        <f t="shared" si="0"/>
        <v/>
      </c>
      <c r="L30" s="33" t="str">
        <f t="shared" si="1"/>
        <v/>
      </c>
      <c r="M30" s="34" t="str">
        <f t="shared" si="2"/>
        <v/>
      </c>
      <c r="N30" s="35">
        <f>G30/Data!$C$1</f>
        <v>0</v>
      </c>
      <c r="O30"/>
      <c r="P30"/>
      <c r="Q30"/>
    </row>
    <row r="31" spans="1:17" x14ac:dyDescent="0.25">
      <c r="A31" s="13"/>
      <c r="B31" s="5"/>
      <c r="C31" s="96"/>
      <c r="D31" s="96"/>
      <c r="E31" s="96"/>
      <c r="F31" s="96"/>
      <c r="G31" s="92"/>
      <c r="H31" s="5"/>
      <c r="I31" s="5"/>
      <c r="J31" s="5"/>
      <c r="K31" s="32" t="str">
        <f t="shared" si="0"/>
        <v/>
      </c>
      <c r="L31" s="33" t="str">
        <f t="shared" si="1"/>
        <v/>
      </c>
      <c r="M31" s="34" t="str">
        <f t="shared" si="2"/>
        <v/>
      </c>
      <c r="N31" s="35">
        <f>G31/Data!$C$1</f>
        <v>0</v>
      </c>
      <c r="O31"/>
      <c r="P31"/>
      <c r="Q31"/>
    </row>
    <row r="32" spans="1:17" x14ac:dyDescent="0.25">
      <c r="A32" s="13"/>
      <c r="B32" s="5"/>
      <c r="C32" s="96"/>
      <c r="D32" s="96"/>
      <c r="E32" s="96"/>
      <c r="F32" s="96"/>
      <c r="G32" s="92"/>
      <c r="H32" s="5"/>
      <c r="I32" s="5"/>
      <c r="J32" s="5"/>
      <c r="K32" s="32" t="str">
        <f t="shared" si="0"/>
        <v/>
      </c>
      <c r="L32" s="33" t="str">
        <f t="shared" si="1"/>
        <v/>
      </c>
      <c r="M32" s="34" t="str">
        <f t="shared" si="2"/>
        <v/>
      </c>
      <c r="N32" s="35">
        <f>G32/Data!$C$1</f>
        <v>0</v>
      </c>
      <c r="O32"/>
      <c r="P32"/>
      <c r="Q32"/>
    </row>
    <row r="33" spans="1:17" x14ac:dyDescent="0.25">
      <c r="A33" s="13"/>
      <c r="B33" s="5"/>
      <c r="C33" s="96"/>
      <c r="D33" s="96"/>
      <c r="E33" s="96"/>
      <c r="F33" s="96"/>
      <c r="G33" s="92"/>
      <c r="H33" s="5"/>
      <c r="I33" s="5"/>
      <c r="J33" s="5"/>
      <c r="K33" s="32" t="str">
        <f t="shared" si="0"/>
        <v/>
      </c>
      <c r="L33" s="33" t="str">
        <f t="shared" si="1"/>
        <v/>
      </c>
      <c r="M33" s="34" t="str">
        <f t="shared" si="2"/>
        <v/>
      </c>
      <c r="N33" s="35">
        <f>G33/Data!$C$1</f>
        <v>0</v>
      </c>
      <c r="O33"/>
      <c r="P33"/>
      <c r="Q33"/>
    </row>
    <row r="34" spans="1:17" x14ac:dyDescent="0.25">
      <c r="A34" s="13"/>
      <c r="B34" s="5"/>
      <c r="C34" s="96"/>
      <c r="D34" s="96"/>
      <c r="E34" s="96"/>
      <c r="F34" s="96"/>
      <c r="G34" s="92"/>
      <c r="H34" s="5"/>
      <c r="I34" s="5"/>
      <c r="J34" s="5"/>
      <c r="K34" s="32" t="str">
        <f t="shared" si="0"/>
        <v/>
      </c>
      <c r="L34" s="33" t="str">
        <f t="shared" si="1"/>
        <v/>
      </c>
      <c r="M34" s="34" t="str">
        <f t="shared" si="2"/>
        <v/>
      </c>
      <c r="N34" s="35">
        <f>G34/Data!$C$1</f>
        <v>0</v>
      </c>
      <c r="O34"/>
      <c r="P34"/>
      <c r="Q34"/>
    </row>
    <row r="35" spans="1:17" x14ac:dyDescent="0.25">
      <c r="A35" s="13"/>
      <c r="B35" s="5"/>
      <c r="C35" s="96"/>
      <c r="D35" s="96"/>
      <c r="E35" s="96"/>
      <c r="F35" s="96"/>
      <c r="G35" s="92"/>
      <c r="H35" s="5"/>
      <c r="I35" s="5"/>
      <c r="J35" s="5"/>
      <c r="K35" s="32" t="str">
        <f t="shared" si="0"/>
        <v/>
      </c>
      <c r="L35" s="33" t="str">
        <f t="shared" si="1"/>
        <v/>
      </c>
      <c r="M35" s="34" t="str">
        <f t="shared" si="2"/>
        <v/>
      </c>
      <c r="N35" s="35">
        <f>G35/Data!$C$1</f>
        <v>0</v>
      </c>
      <c r="O35"/>
      <c r="P35"/>
      <c r="Q35"/>
    </row>
    <row r="36" spans="1:17" x14ac:dyDescent="0.25">
      <c r="A36" s="13"/>
      <c r="B36" s="5"/>
      <c r="C36" s="96"/>
      <c r="D36" s="96"/>
      <c r="E36" s="96"/>
      <c r="F36" s="96"/>
      <c r="G36" s="92"/>
      <c r="H36" s="5"/>
      <c r="I36" s="5"/>
      <c r="J36" s="5"/>
      <c r="K36" s="32" t="str">
        <f t="shared" si="0"/>
        <v/>
      </c>
      <c r="L36" s="33" t="str">
        <f t="shared" si="1"/>
        <v/>
      </c>
      <c r="M36" s="34" t="str">
        <f t="shared" si="2"/>
        <v/>
      </c>
      <c r="N36" s="35">
        <f>G36/Data!$C$1</f>
        <v>0</v>
      </c>
      <c r="O36"/>
      <c r="P36"/>
      <c r="Q36"/>
    </row>
    <row r="37" spans="1:17" x14ac:dyDescent="0.25">
      <c r="A37" s="13"/>
      <c r="B37" s="5"/>
      <c r="C37" s="96"/>
      <c r="D37" s="96"/>
      <c r="E37" s="96"/>
      <c r="F37" s="96"/>
      <c r="G37" s="92"/>
      <c r="H37" s="5"/>
      <c r="I37" s="5"/>
      <c r="J37" s="5"/>
      <c r="K37" s="32" t="str">
        <f t="shared" si="0"/>
        <v/>
      </c>
      <c r="L37" s="33" t="str">
        <f t="shared" si="1"/>
        <v/>
      </c>
      <c r="M37" s="34" t="str">
        <f t="shared" si="2"/>
        <v/>
      </c>
      <c r="N37" s="35">
        <f>G37/Data!$C$1</f>
        <v>0</v>
      </c>
      <c r="O37"/>
      <c r="P37"/>
      <c r="Q37"/>
    </row>
    <row r="38" spans="1:17" x14ac:dyDescent="0.25">
      <c r="A38" s="13"/>
      <c r="B38" s="5"/>
      <c r="C38" s="96"/>
      <c r="D38" s="96"/>
      <c r="E38" s="96"/>
      <c r="F38" s="96"/>
      <c r="G38" s="92"/>
      <c r="H38" s="5"/>
      <c r="I38" s="5"/>
      <c r="J38" s="5"/>
      <c r="K38" s="32" t="str">
        <f t="shared" si="0"/>
        <v/>
      </c>
      <c r="L38" s="33" t="str">
        <f t="shared" si="1"/>
        <v/>
      </c>
      <c r="M38" s="34" t="str">
        <f t="shared" si="2"/>
        <v/>
      </c>
      <c r="N38" s="35">
        <f>G38/Data!$C$1</f>
        <v>0</v>
      </c>
      <c r="O38"/>
      <c r="P38"/>
      <c r="Q38"/>
    </row>
    <row r="39" spans="1:17" x14ac:dyDescent="0.25">
      <c r="A39" s="13"/>
      <c r="B39" s="5"/>
      <c r="C39" s="96"/>
      <c r="D39" s="96"/>
      <c r="E39" s="96"/>
      <c r="F39" s="96"/>
      <c r="G39" s="92"/>
      <c r="H39" s="5"/>
      <c r="I39" s="5"/>
      <c r="J39" s="5"/>
      <c r="K39" s="32" t="str">
        <f t="shared" si="0"/>
        <v/>
      </c>
      <c r="L39" s="33" t="str">
        <f t="shared" si="1"/>
        <v/>
      </c>
      <c r="M39" s="34" t="str">
        <f t="shared" si="2"/>
        <v/>
      </c>
      <c r="N39" s="35">
        <f>G39/Data!$C$1</f>
        <v>0</v>
      </c>
      <c r="O39"/>
      <c r="P39"/>
      <c r="Q39"/>
    </row>
    <row r="40" spans="1:17" x14ac:dyDescent="0.25">
      <c r="A40" s="13"/>
      <c r="B40" s="5"/>
      <c r="C40" s="96"/>
      <c r="D40" s="96"/>
      <c r="E40" s="96"/>
      <c r="F40" s="96"/>
      <c r="G40" s="92"/>
      <c r="H40" s="5"/>
      <c r="I40" s="5"/>
      <c r="J40" s="5"/>
      <c r="K40" s="32" t="str">
        <f t="shared" si="0"/>
        <v/>
      </c>
      <c r="L40" s="33" t="str">
        <f t="shared" si="1"/>
        <v/>
      </c>
      <c r="M40" s="34" t="str">
        <f t="shared" si="2"/>
        <v/>
      </c>
      <c r="N40" s="35">
        <f>G40/Data!$C$1</f>
        <v>0</v>
      </c>
      <c r="O40"/>
      <c r="P40"/>
      <c r="Q40"/>
    </row>
    <row r="41" spans="1:17" x14ac:dyDescent="0.25">
      <c r="A41" s="13"/>
      <c r="B41" s="5"/>
      <c r="C41" s="96"/>
      <c r="D41" s="96"/>
      <c r="E41" s="96"/>
      <c r="F41" s="96"/>
      <c r="G41" s="92"/>
      <c r="H41" s="5"/>
      <c r="I41" s="5"/>
      <c r="J41" s="5"/>
      <c r="K41" s="32" t="str">
        <f t="shared" si="0"/>
        <v/>
      </c>
      <c r="L41" s="33" t="str">
        <f t="shared" si="1"/>
        <v/>
      </c>
      <c r="M41" s="34" t="str">
        <f t="shared" si="2"/>
        <v/>
      </c>
      <c r="N41" s="35">
        <f>G41/Data!$C$1</f>
        <v>0</v>
      </c>
      <c r="O41"/>
      <c r="P41"/>
      <c r="Q41"/>
    </row>
    <row r="42" spans="1:17" x14ac:dyDescent="0.25">
      <c r="A42" s="13"/>
      <c r="B42" s="5"/>
      <c r="C42" s="96"/>
      <c r="D42" s="96"/>
      <c r="E42" s="96"/>
      <c r="F42" s="96"/>
      <c r="G42" s="92"/>
      <c r="H42" s="5"/>
      <c r="I42" s="5"/>
      <c r="J42" s="5"/>
      <c r="K42" s="32" t="str">
        <f t="shared" si="0"/>
        <v/>
      </c>
      <c r="L42" s="33" t="str">
        <f t="shared" si="1"/>
        <v/>
      </c>
      <c r="M42" s="34" t="str">
        <f t="shared" si="2"/>
        <v/>
      </c>
      <c r="N42" s="35">
        <f>G42/Data!$C$1</f>
        <v>0</v>
      </c>
      <c r="O42"/>
      <c r="P42"/>
      <c r="Q42"/>
    </row>
    <row r="43" spans="1:17" x14ac:dyDescent="0.25">
      <c r="A43" s="13"/>
      <c r="B43" s="5"/>
      <c r="C43" s="96"/>
      <c r="D43" s="96"/>
      <c r="E43" s="96"/>
      <c r="F43" s="96"/>
      <c r="G43" s="92"/>
      <c r="H43" s="5"/>
      <c r="I43" s="5"/>
      <c r="J43" s="5"/>
      <c r="K43" s="32" t="str">
        <f t="shared" si="0"/>
        <v/>
      </c>
      <c r="L43" s="33" t="str">
        <f t="shared" si="1"/>
        <v/>
      </c>
      <c r="M43" s="34" t="str">
        <f t="shared" si="2"/>
        <v/>
      </c>
      <c r="N43" s="35">
        <f>G43/Data!$C$1</f>
        <v>0</v>
      </c>
      <c r="O43"/>
      <c r="P43"/>
      <c r="Q43"/>
    </row>
    <row r="44" spans="1:17" x14ac:dyDescent="0.25">
      <c r="A44" s="13"/>
      <c r="B44" s="5"/>
      <c r="C44" s="96"/>
      <c r="D44" s="96"/>
      <c r="E44" s="96"/>
      <c r="F44" s="96"/>
      <c r="G44" s="92"/>
      <c r="H44" s="5"/>
      <c r="I44" s="5"/>
      <c r="J44" s="5"/>
      <c r="K44" s="32" t="str">
        <f t="shared" si="0"/>
        <v/>
      </c>
      <c r="L44" s="33" t="str">
        <f t="shared" si="1"/>
        <v/>
      </c>
      <c r="M44" s="34" t="str">
        <f t="shared" si="2"/>
        <v/>
      </c>
      <c r="N44" s="35">
        <f>G44/Data!$C$1</f>
        <v>0</v>
      </c>
      <c r="O44"/>
      <c r="P44"/>
      <c r="Q44"/>
    </row>
    <row r="45" spans="1:17" x14ac:dyDescent="0.25">
      <c r="A45" s="13"/>
      <c r="B45" s="5"/>
      <c r="C45" s="96"/>
      <c r="D45" s="96"/>
      <c r="E45" s="96"/>
      <c r="F45" s="96"/>
      <c r="G45" s="92"/>
      <c r="H45" s="5"/>
      <c r="I45" s="5"/>
      <c r="J45" s="5"/>
      <c r="K45" s="32" t="str">
        <f t="shared" si="0"/>
        <v/>
      </c>
      <c r="L45" s="33" t="str">
        <f t="shared" si="1"/>
        <v/>
      </c>
      <c r="M45" s="34" t="str">
        <f t="shared" si="2"/>
        <v/>
      </c>
      <c r="N45" s="35">
        <f>G45/Data!$C$1</f>
        <v>0</v>
      </c>
      <c r="O45"/>
      <c r="P45"/>
      <c r="Q45"/>
    </row>
    <row r="46" spans="1:17" x14ac:dyDescent="0.25">
      <c r="A46" s="13"/>
      <c r="B46" s="5"/>
      <c r="C46" s="96"/>
      <c r="D46" s="96"/>
      <c r="E46" s="96"/>
      <c r="F46" s="96"/>
      <c r="G46" s="92"/>
      <c r="H46" s="5"/>
      <c r="I46" s="5"/>
      <c r="J46" s="5"/>
      <c r="K46" s="32" t="str">
        <f t="shared" si="0"/>
        <v/>
      </c>
      <c r="L46" s="33" t="str">
        <f t="shared" si="1"/>
        <v/>
      </c>
      <c r="M46" s="34" t="str">
        <f t="shared" si="2"/>
        <v/>
      </c>
      <c r="N46" s="35">
        <f>G46/Data!$C$1</f>
        <v>0</v>
      </c>
      <c r="O46"/>
      <c r="P46"/>
      <c r="Q46"/>
    </row>
    <row r="47" spans="1:17" x14ac:dyDescent="0.25">
      <c r="A47" s="13"/>
      <c r="B47" s="5"/>
      <c r="C47" s="96"/>
      <c r="D47" s="96"/>
      <c r="E47" s="96"/>
      <c r="F47" s="96"/>
      <c r="G47" s="92"/>
      <c r="H47" s="5"/>
      <c r="I47" s="5"/>
      <c r="J47" s="5"/>
      <c r="K47" s="32" t="str">
        <f t="shared" si="0"/>
        <v/>
      </c>
      <c r="L47" s="33" t="str">
        <f t="shared" si="1"/>
        <v/>
      </c>
      <c r="M47" s="34" t="str">
        <f t="shared" si="2"/>
        <v/>
      </c>
      <c r="N47" s="35">
        <f>G47/Data!$C$1</f>
        <v>0</v>
      </c>
      <c r="O47"/>
      <c r="P47"/>
      <c r="Q47"/>
    </row>
    <row r="48" spans="1:17" x14ac:dyDescent="0.25">
      <c r="A48" s="13"/>
      <c r="B48" s="5"/>
      <c r="C48" s="96"/>
      <c r="D48" s="96"/>
      <c r="E48" s="96"/>
      <c r="F48" s="96"/>
      <c r="G48" s="92"/>
      <c r="H48" s="5"/>
      <c r="I48" s="5"/>
      <c r="J48" s="5"/>
      <c r="K48" s="32" t="str">
        <f t="shared" si="0"/>
        <v/>
      </c>
      <c r="L48" s="33" t="str">
        <f t="shared" si="1"/>
        <v/>
      </c>
      <c r="M48" s="34" t="str">
        <f t="shared" si="2"/>
        <v/>
      </c>
      <c r="N48" s="35">
        <f>G48/Data!$C$1</f>
        <v>0</v>
      </c>
      <c r="O48"/>
      <c r="P48"/>
      <c r="Q48"/>
    </row>
    <row r="49" spans="1:17" x14ac:dyDescent="0.25">
      <c r="A49" s="13"/>
      <c r="B49" s="5"/>
      <c r="C49" s="96"/>
      <c r="D49" s="96"/>
      <c r="E49" s="96"/>
      <c r="F49" s="96"/>
      <c r="G49" s="92"/>
      <c r="H49" s="5"/>
      <c r="I49" s="5"/>
      <c r="J49" s="5"/>
      <c r="K49" s="32" t="str">
        <f t="shared" si="0"/>
        <v/>
      </c>
      <c r="L49" s="33" t="str">
        <f t="shared" si="1"/>
        <v/>
      </c>
      <c r="M49" s="34" t="str">
        <f t="shared" si="2"/>
        <v/>
      </c>
      <c r="N49" s="35">
        <f>G49/Data!$C$1</f>
        <v>0</v>
      </c>
      <c r="O49"/>
      <c r="P49"/>
      <c r="Q49"/>
    </row>
    <row r="50" spans="1:17" x14ac:dyDescent="0.25">
      <c r="A50" s="13"/>
      <c r="B50" s="5"/>
      <c r="C50" s="96"/>
      <c r="D50" s="96"/>
      <c r="E50" s="96"/>
      <c r="F50" s="96"/>
      <c r="G50" s="92"/>
      <c r="H50" s="5"/>
      <c r="I50" s="5"/>
      <c r="J50" s="5"/>
      <c r="K50" s="32" t="str">
        <f t="shared" si="0"/>
        <v/>
      </c>
      <c r="L50" s="33" t="str">
        <f t="shared" si="1"/>
        <v/>
      </c>
      <c r="M50" s="34" t="str">
        <f t="shared" si="2"/>
        <v/>
      </c>
      <c r="N50" s="35">
        <f>G50/Data!$C$1</f>
        <v>0</v>
      </c>
      <c r="O50"/>
      <c r="P50"/>
      <c r="Q50"/>
    </row>
    <row r="51" spans="1:17" x14ac:dyDescent="0.25">
      <c r="A51" s="13"/>
      <c r="B51" s="5"/>
      <c r="C51" s="96"/>
      <c r="D51" s="96"/>
      <c r="E51" s="96"/>
      <c r="F51" s="96"/>
      <c r="G51" s="92"/>
      <c r="H51" s="5"/>
      <c r="I51" s="5"/>
      <c r="J51" s="5"/>
      <c r="K51" s="32" t="str">
        <f t="shared" si="0"/>
        <v/>
      </c>
      <c r="L51" s="33" t="str">
        <f t="shared" si="1"/>
        <v/>
      </c>
      <c r="M51" s="34" t="str">
        <f t="shared" si="2"/>
        <v/>
      </c>
      <c r="N51" s="35">
        <f>G51/Data!$C$1</f>
        <v>0</v>
      </c>
      <c r="O51"/>
      <c r="P51"/>
      <c r="Q51"/>
    </row>
    <row r="52" spans="1:17" x14ac:dyDescent="0.25">
      <c r="A52" s="13"/>
      <c r="B52" s="5"/>
      <c r="C52" s="96"/>
      <c r="D52" s="96"/>
      <c r="E52" s="96"/>
      <c r="F52" s="96"/>
      <c r="G52" s="92"/>
      <c r="H52" s="5"/>
      <c r="I52" s="5"/>
      <c r="J52" s="5"/>
      <c r="K52" s="32" t="str">
        <f t="shared" si="0"/>
        <v/>
      </c>
      <c r="L52" s="33" t="str">
        <f t="shared" si="1"/>
        <v/>
      </c>
      <c r="M52" s="34" t="str">
        <f t="shared" si="2"/>
        <v/>
      </c>
      <c r="N52" s="35">
        <f>G52/Data!$C$1</f>
        <v>0</v>
      </c>
      <c r="O52"/>
      <c r="P52"/>
      <c r="Q52"/>
    </row>
    <row r="53" spans="1:17" x14ac:dyDescent="0.25">
      <c r="A53" s="13"/>
      <c r="B53" s="5"/>
      <c r="C53" s="96"/>
      <c r="D53" s="96"/>
      <c r="E53" s="96"/>
      <c r="F53" s="96"/>
      <c r="G53" s="92"/>
      <c r="H53" s="5"/>
      <c r="I53" s="5"/>
      <c r="J53" s="5"/>
      <c r="K53" s="32" t="str">
        <f t="shared" si="0"/>
        <v/>
      </c>
      <c r="L53" s="33" t="str">
        <f t="shared" si="1"/>
        <v/>
      </c>
      <c r="M53" s="34" t="str">
        <f t="shared" si="2"/>
        <v/>
      </c>
      <c r="N53" s="35">
        <f>G53/Data!$C$1</f>
        <v>0</v>
      </c>
      <c r="O53"/>
      <c r="P53"/>
      <c r="Q53"/>
    </row>
    <row r="54" spans="1:17" x14ac:dyDescent="0.25">
      <c r="A54" s="13"/>
      <c r="B54" s="5"/>
      <c r="C54" s="96"/>
      <c r="D54" s="96"/>
      <c r="E54" s="96"/>
      <c r="F54" s="96"/>
      <c r="G54" s="92"/>
      <c r="H54" s="5"/>
      <c r="I54" s="5"/>
      <c r="J54" s="5"/>
      <c r="K54" s="32" t="str">
        <f t="shared" si="0"/>
        <v/>
      </c>
      <c r="L54" s="33" t="str">
        <f t="shared" si="1"/>
        <v/>
      </c>
      <c r="M54" s="34" t="str">
        <f t="shared" si="2"/>
        <v/>
      </c>
      <c r="N54" s="35">
        <f>G54/Data!$C$1</f>
        <v>0</v>
      </c>
      <c r="O54"/>
      <c r="P54"/>
      <c r="Q54"/>
    </row>
    <row r="55" spans="1:17" x14ac:dyDescent="0.25">
      <c r="A55" s="13"/>
      <c r="B55" s="5"/>
      <c r="C55" s="96"/>
      <c r="D55" s="96"/>
      <c r="E55" s="96"/>
      <c r="F55" s="96"/>
      <c r="G55" s="92"/>
      <c r="H55" s="5"/>
      <c r="I55" s="5"/>
      <c r="J55" s="5"/>
      <c r="K55" s="32" t="str">
        <f t="shared" si="0"/>
        <v/>
      </c>
      <c r="L55" s="33" t="str">
        <f t="shared" si="1"/>
        <v/>
      </c>
      <c r="M55" s="34" t="str">
        <f t="shared" si="2"/>
        <v/>
      </c>
      <c r="N55" s="35">
        <f>G55/Data!$C$1</f>
        <v>0</v>
      </c>
      <c r="O55"/>
      <c r="P55"/>
      <c r="Q55"/>
    </row>
    <row r="56" spans="1:17" x14ac:dyDescent="0.25">
      <c r="A56" s="13"/>
      <c r="B56" s="5"/>
      <c r="C56" s="96"/>
      <c r="D56" s="96"/>
      <c r="E56" s="96"/>
      <c r="F56" s="96"/>
      <c r="G56" s="92"/>
      <c r="H56" s="5"/>
      <c r="I56" s="5"/>
      <c r="J56" s="5"/>
      <c r="K56" s="32" t="str">
        <f t="shared" si="0"/>
        <v/>
      </c>
      <c r="L56" s="33" t="str">
        <f t="shared" si="1"/>
        <v/>
      </c>
      <c r="M56" s="34" t="str">
        <f t="shared" si="2"/>
        <v/>
      </c>
      <c r="N56" s="35">
        <f>G56/Data!$C$1</f>
        <v>0</v>
      </c>
      <c r="O56"/>
      <c r="P56"/>
      <c r="Q56"/>
    </row>
    <row r="57" spans="1:17" x14ac:dyDescent="0.25">
      <c r="A57" s="13"/>
      <c r="B57" s="5"/>
      <c r="C57" s="96"/>
      <c r="D57" s="96"/>
      <c r="E57" s="96"/>
      <c r="F57" s="96"/>
      <c r="G57" s="92"/>
      <c r="H57" s="5"/>
      <c r="I57" s="5"/>
      <c r="J57" s="5"/>
      <c r="K57" s="32" t="str">
        <f t="shared" si="0"/>
        <v/>
      </c>
      <c r="L57" s="33" t="str">
        <f t="shared" si="1"/>
        <v/>
      </c>
      <c r="M57" s="34" t="str">
        <f t="shared" si="2"/>
        <v/>
      </c>
      <c r="N57" s="35">
        <f>G57/Data!$C$1</f>
        <v>0</v>
      </c>
      <c r="O57"/>
      <c r="P57"/>
      <c r="Q57"/>
    </row>
    <row r="58" spans="1:17" x14ac:dyDescent="0.25">
      <c r="A58" s="13"/>
      <c r="B58" s="5"/>
      <c r="C58" s="96"/>
      <c r="D58" s="96"/>
      <c r="E58" s="96"/>
      <c r="F58" s="96"/>
      <c r="G58" s="92"/>
      <c r="H58" s="5"/>
      <c r="I58" s="5"/>
      <c r="J58" s="5"/>
      <c r="K58" s="32" t="str">
        <f t="shared" si="0"/>
        <v/>
      </c>
      <c r="L58" s="33" t="str">
        <f t="shared" si="1"/>
        <v/>
      </c>
      <c r="M58" s="34" t="str">
        <f t="shared" si="2"/>
        <v/>
      </c>
      <c r="N58" s="35">
        <f>G58/Data!$C$1</f>
        <v>0</v>
      </c>
      <c r="O58"/>
      <c r="P58"/>
      <c r="Q58"/>
    </row>
    <row r="59" spans="1:17" x14ac:dyDescent="0.25">
      <c r="A59" s="13"/>
      <c r="B59" s="5"/>
      <c r="C59" s="96"/>
      <c r="D59" s="96"/>
      <c r="E59" s="96"/>
      <c r="F59" s="96"/>
      <c r="G59" s="92"/>
      <c r="H59" s="5"/>
      <c r="I59" s="5"/>
      <c r="J59" s="5"/>
      <c r="K59" s="32" t="str">
        <f t="shared" si="0"/>
        <v/>
      </c>
      <c r="L59" s="33" t="str">
        <f t="shared" si="1"/>
        <v/>
      </c>
      <c r="M59" s="34" t="str">
        <f t="shared" si="2"/>
        <v/>
      </c>
      <c r="N59" s="35">
        <f>G59/Data!$C$1</f>
        <v>0</v>
      </c>
      <c r="O59"/>
      <c r="P59"/>
      <c r="Q59"/>
    </row>
    <row r="60" spans="1:17" x14ac:dyDescent="0.25">
      <c r="A60" s="13"/>
      <c r="B60" s="5"/>
      <c r="C60" s="96"/>
      <c r="D60" s="96"/>
      <c r="E60" s="96"/>
      <c r="F60" s="96"/>
      <c r="G60" s="92"/>
      <c r="H60" s="5"/>
      <c r="I60" s="5"/>
      <c r="J60" s="5"/>
      <c r="K60" s="32" t="str">
        <f t="shared" si="0"/>
        <v/>
      </c>
      <c r="L60" s="33" t="str">
        <f t="shared" si="1"/>
        <v/>
      </c>
      <c r="M60" s="34" t="str">
        <f t="shared" si="2"/>
        <v/>
      </c>
      <c r="N60" s="35">
        <f>G60/Data!$C$1</f>
        <v>0</v>
      </c>
      <c r="O60"/>
      <c r="P60"/>
      <c r="Q60"/>
    </row>
    <row r="61" spans="1:17" x14ac:dyDescent="0.25">
      <c r="A61" s="13"/>
      <c r="B61" s="5"/>
      <c r="C61" s="96"/>
      <c r="D61" s="96"/>
      <c r="E61" s="96"/>
      <c r="F61" s="96"/>
      <c r="G61" s="92"/>
      <c r="H61" s="5"/>
      <c r="I61" s="5"/>
      <c r="J61" s="5"/>
      <c r="K61" s="32" t="str">
        <f t="shared" si="0"/>
        <v/>
      </c>
      <c r="L61" s="33" t="str">
        <f t="shared" si="1"/>
        <v/>
      </c>
      <c r="M61" s="34" t="str">
        <f t="shared" si="2"/>
        <v/>
      </c>
      <c r="N61" s="35">
        <f>G61/Data!$C$1</f>
        <v>0</v>
      </c>
      <c r="O61"/>
      <c r="P61"/>
      <c r="Q61"/>
    </row>
    <row r="62" spans="1:17" x14ac:dyDescent="0.25">
      <c r="A62" s="13"/>
      <c r="B62" s="5"/>
      <c r="C62" s="96"/>
      <c r="D62" s="96"/>
      <c r="E62" s="96"/>
      <c r="F62" s="96"/>
      <c r="G62" s="92"/>
      <c r="H62" s="5"/>
      <c r="I62" s="5"/>
      <c r="J62" s="5"/>
      <c r="K62" s="32" t="str">
        <f t="shared" si="0"/>
        <v/>
      </c>
      <c r="L62" s="33" t="str">
        <f t="shared" si="1"/>
        <v/>
      </c>
      <c r="M62" s="34" t="str">
        <f t="shared" si="2"/>
        <v/>
      </c>
      <c r="N62" s="35">
        <f>G62/Data!$C$1</f>
        <v>0</v>
      </c>
      <c r="O62"/>
      <c r="P62"/>
      <c r="Q62"/>
    </row>
    <row r="63" spans="1:17" x14ac:dyDescent="0.25">
      <c r="A63" s="13"/>
      <c r="B63" s="5"/>
      <c r="C63" s="96"/>
      <c r="D63" s="96"/>
      <c r="E63" s="96"/>
      <c r="F63" s="96"/>
      <c r="G63" s="92"/>
      <c r="H63" s="5"/>
      <c r="I63" s="5"/>
      <c r="J63" s="5"/>
      <c r="K63" s="32" t="str">
        <f t="shared" si="0"/>
        <v/>
      </c>
      <c r="L63" s="33" t="str">
        <f t="shared" si="1"/>
        <v/>
      </c>
      <c r="M63" s="34" t="str">
        <f t="shared" si="2"/>
        <v/>
      </c>
      <c r="N63" s="35">
        <f>G63/Data!$C$1</f>
        <v>0</v>
      </c>
      <c r="O63"/>
      <c r="P63"/>
      <c r="Q63"/>
    </row>
    <row r="64" spans="1:17" x14ac:dyDescent="0.25">
      <c r="A64" s="13"/>
      <c r="B64" s="5"/>
      <c r="C64" s="96"/>
      <c r="D64" s="96"/>
      <c r="E64" s="96"/>
      <c r="F64" s="96"/>
      <c r="G64" s="92"/>
      <c r="H64" s="5"/>
      <c r="I64" s="5"/>
      <c r="J64" s="5"/>
      <c r="K64" s="32" t="str">
        <f t="shared" si="0"/>
        <v/>
      </c>
      <c r="L64" s="33" t="str">
        <f t="shared" si="1"/>
        <v/>
      </c>
      <c r="M64" s="34" t="str">
        <f t="shared" si="2"/>
        <v/>
      </c>
      <c r="N64" s="35">
        <f>G64/Data!$C$1</f>
        <v>0</v>
      </c>
      <c r="O64"/>
      <c r="P64"/>
      <c r="Q64"/>
    </row>
    <row r="65" spans="1:17" x14ac:dyDescent="0.25">
      <c r="A65" s="13"/>
      <c r="B65" s="5"/>
      <c r="C65" s="96"/>
      <c r="D65" s="96"/>
      <c r="E65" s="96"/>
      <c r="F65" s="96"/>
      <c r="G65" s="92"/>
      <c r="H65" s="5"/>
      <c r="I65" s="5"/>
      <c r="J65" s="5"/>
      <c r="K65" s="32" t="str">
        <f t="shared" si="0"/>
        <v/>
      </c>
      <c r="L65" s="33" t="str">
        <f t="shared" si="1"/>
        <v/>
      </c>
      <c r="M65" s="34" t="str">
        <f t="shared" si="2"/>
        <v/>
      </c>
      <c r="N65" s="35">
        <f>G65/Data!$C$1</f>
        <v>0</v>
      </c>
      <c r="O65"/>
      <c r="P65"/>
      <c r="Q65"/>
    </row>
    <row r="66" spans="1:17" x14ac:dyDescent="0.25">
      <c r="A66" s="13"/>
      <c r="B66" s="5"/>
      <c r="C66" s="96"/>
      <c r="D66" s="96"/>
      <c r="E66" s="96"/>
      <c r="F66" s="96"/>
      <c r="G66" s="92"/>
      <c r="H66" s="5"/>
      <c r="I66" s="5"/>
      <c r="J66" s="5"/>
      <c r="K66" s="32" t="str">
        <f t="shared" si="0"/>
        <v/>
      </c>
      <c r="L66" s="33" t="str">
        <f t="shared" si="1"/>
        <v/>
      </c>
      <c r="M66" s="34" t="str">
        <f t="shared" si="2"/>
        <v/>
      </c>
      <c r="N66" s="35">
        <f>G66/Data!$C$1</f>
        <v>0</v>
      </c>
      <c r="O66"/>
      <c r="P66"/>
      <c r="Q66"/>
    </row>
    <row r="67" spans="1:17" x14ac:dyDescent="0.25">
      <c r="A67" s="13"/>
      <c r="B67" s="5"/>
      <c r="C67" s="96"/>
      <c r="D67" s="96"/>
      <c r="E67" s="96"/>
      <c r="F67" s="96"/>
      <c r="G67" s="92"/>
      <c r="H67" s="5"/>
      <c r="I67" s="5"/>
      <c r="J67" s="5"/>
      <c r="K67" s="32" t="str">
        <f t="shared" si="0"/>
        <v/>
      </c>
      <c r="L67" s="33" t="str">
        <f t="shared" si="1"/>
        <v/>
      </c>
      <c r="M67" s="34" t="str">
        <f t="shared" si="2"/>
        <v/>
      </c>
      <c r="N67" s="35">
        <f>G67/Data!$C$1</f>
        <v>0</v>
      </c>
      <c r="O67"/>
      <c r="P67"/>
      <c r="Q67"/>
    </row>
    <row r="68" spans="1:17" x14ac:dyDescent="0.25">
      <c r="A68" s="13"/>
      <c r="B68" s="5"/>
      <c r="C68" s="96"/>
      <c r="D68" s="96"/>
      <c r="E68" s="96"/>
      <c r="F68" s="96"/>
      <c r="G68" s="92"/>
      <c r="H68" s="5"/>
      <c r="I68" s="5"/>
      <c r="J68" s="5"/>
      <c r="K68" s="32" t="str">
        <f t="shared" si="0"/>
        <v/>
      </c>
      <c r="L68" s="33" t="str">
        <f t="shared" si="1"/>
        <v/>
      </c>
      <c r="M68" s="34" t="str">
        <f t="shared" si="2"/>
        <v/>
      </c>
      <c r="N68" s="35">
        <f>G68/Data!$C$1</f>
        <v>0</v>
      </c>
      <c r="O68"/>
      <c r="P68"/>
      <c r="Q68"/>
    </row>
    <row r="69" spans="1:17" x14ac:dyDescent="0.25">
      <c r="A69" s="13"/>
      <c r="B69" s="5"/>
      <c r="C69" s="96"/>
      <c r="D69" s="96"/>
      <c r="E69" s="96"/>
      <c r="F69" s="96"/>
      <c r="G69" s="92"/>
      <c r="H69" s="5"/>
      <c r="I69" s="5"/>
      <c r="J69" s="5"/>
      <c r="K69" s="32" t="str">
        <f t="shared" si="0"/>
        <v/>
      </c>
      <c r="L69" s="33" t="str">
        <f t="shared" si="1"/>
        <v/>
      </c>
      <c r="M69" s="34" t="str">
        <f t="shared" si="2"/>
        <v/>
      </c>
      <c r="N69" s="35">
        <f>G69/Data!$C$1</f>
        <v>0</v>
      </c>
      <c r="O69"/>
      <c r="P69"/>
      <c r="Q69"/>
    </row>
    <row r="70" spans="1:17" x14ac:dyDescent="0.25">
      <c r="A70" s="13"/>
      <c r="B70" s="5"/>
      <c r="C70" s="96"/>
      <c r="D70" s="96"/>
      <c r="E70" s="96"/>
      <c r="F70" s="96"/>
      <c r="G70" s="92"/>
      <c r="H70" s="5"/>
      <c r="I70" s="5"/>
      <c r="J70" s="5"/>
      <c r="K70" s="32" t="str">
        <f t="shared" si="0"/>
        <v/>
      </c>
      <c r="L70" s="33" t="str">
        <f t="shared" si="1"/>
        <v/>
      </c>
      <c r="M70" s="34" t="str">
        <f t="shared" si="2"/>
        <v/>
      </c>
      <c r="N70" s="35">
        <f>G70/Data!$C$1</f>
        <v>0</v>
      </c>
      <c r="O70"/>
      <c r="P70"/>
      <c r="Q70"/>
    </row>
    <row r="71" spans="1:17" x14ac:dyDescent="0.25">
      <c r="A71" s="13"/>
      <c r="B71" s="5"/>
      <c r="C71" s="96"/>
      <c r="D71" s="96"/>
      <c r="E71" s="96"/>
      <c r="F71" s="96"/>
      <c r="G71" s="92"/>
      <c r="H71" s="5"/>
      <c r="I71" s="5"/>
      <c r="J71" s="5"/>
      <c r="K71" s="32" t="str">
        <f t="shared" si="0"/>
        <v/>
      </c>
      <c r="L71" s="33" t="str">
        <f t="shared" si="1"/>
        <v/>
      </c>
      <c r="M71" s="34" t="str">
        <f t="shared" si="2"/>
        <v/>
      </c>
      <c r="N71" s="35">
        <f>G71/Data!$C$1</f>
        <v>0</v>
      </c>
      <c r="O71"/>
      <c r="P71"/>
      <c r="Q71"/>
    </row>
    <row r="72" spans="1:17" x14ac:dyDescent="0.25">
      <c r="A72" s="13"/>
      <c r="B72" s="5"/>
      <c r="C72" s="96"/>
      <c r="D72" s="96"/>
      <c r="E72" s="96"/>
      <c r="F72" s="96"/>
      <c r="G72" s="92"/>
      <c r="H72" s="5"/>
      <c r="I72" s="5"/>
      <c r="J72" s="5"/>
      <c r="K72" s="32" t="str">
        <f t="shared" ref="K72:K135" si="3">IF(I72+J72=0,"",I72+J72)</f>
        <v/>
      </c>
      <c r="L72" s="33" t="str">
        <f t="shared" ref="L72:L135" si="4">IF(K72="","",SUM((C72/2)+D72+E72+(F72/3)+N72)/H72)</f>
        <v/>
      </c>
      <c r="M72" s="34" t="str">
        <f t="shared" ref="M72:M135" si="5">IF(K72="","",L72/K72)</f>
        <v/>
      </c>
      <c r="N72" s="35">
        <f>G72/Data!$C$1</f>
        <v>0</v>
      </c>
      <c r="O72"/>
      <c r="P72"/>
      <c r="Q72"/>
    </row>
    <row r="73" spans="1:17" x14ac:dyDescent="0.25">
      <c r="A73" s="13"/>
      <c r="B73" s="5"/>
      <c r="C73" s="96"/>
      <c r="D73" s="96"/>
      <c r="E73" s="96"/>
      <c r="F73" s="96"/>
      <c r="G73" s="92"/>
      <c r="H73" s="5"/>
      <c r="I73" s="5"/>
      <c r="J73" s="5"/>
      <c r="K73" s="32" t="str">
        <f t="shared" si="3"/>
        <v/>
      </c>
      <c r="L73" s="33" t="str">
        <f t="shared" si="4"/>
        <v/>
      </c>
      <c r="M73" s="34" t="str">
        <f t="shared" si="5"/>
        <v/>
      </c>
      <c r="N73" s="35">
        <f>G73/Data!$C$1</f>
        <v>0</v>
      </c>
      <c r="O73"/>
      <c r="P73"/>
      <c r="Q73"/>
    </row>
    <row r="74" spans="1:17" x14ac:dyDescent="0.25">
      <c r="A74" s="13"/>
      <c r="B74" s="5"/>
      <c r="C74" s="96"/>
      <c r="D74" s="96"/>
      <c r="E74" s="96"/>
      <c r="F74" s="96"/>
      <c r="G74" s="92"/>
      <c r="H74" s="5"/>
      <c r="I74" s="5"/>
      <c r="J74" s="5"/>
      <c r="K74" s="32" t="str">
        <f t="shared" si="3"/>
        <v/>
      </c>
      <c r="L74" s="33" t="str">
        <f t="shared" si="4"/>
        <v/>
      </c>
      <c r="M74" s="34" t="str">
        <f t="shared" si="5"/>
        <v/>
      </c>
      <c r="N74" s="35">
        <f>G74/Data!$C$1</f>
        <v>0</v>
      </c>
      <c r="O74"/>
      <c r="P74"/>
      <c r="Q74"/>
    </row>
    <row r="75" spans="1:17" x14ac:dyDescent="0.25">
      <c r="A75" s="13"/>
      <c r="B75" s="5"/>
      <c r="C75" s="96"/>
      <c r="D75" s="96"/>
      <c r="E75" s="96"/>
      <c r="F75" s="96"/>
      <c r="G75" s="92"/>
      <c r="H75" s="5"/>
      <c r="I75" s="5"/>
      <c r="J75" s="5"/>
      <c r="K75" s="32" t="str">
        <f t="shared" si="3"/>
        <v/>
      </c>
      <c r="L75" s="33" t="str">
        <f t="shared" si="4"/>
        <v/>
      </c>
      <c r="M75" s="34" t="str">
        <f t="shared" si="5"/>
        <v/>
      </c>
      <c r="N75" s="35">
        <f>G75/Data!$C$1</f>
        <v>0</v>
      </c>
      <c r="O75"/>
      <c r="P75"/>
      <c r="Q75"/>
    </row>
    <row r="76" spans="1:17" x14ac:dyDescent="0.25">
      <c r="A76" s="13"/>
      <c r="B76" s="5"/>
      <c r="C76" s="96"/>
      <c r="D76" s="96"/>
      <c r="E76" s="96"/>
      <c r="F76" s="96"/>
      <c r="G76" s="92"/>
      <c r="H76" s="5"/>
      <c r="I76" s="5"/>
      <c r="J76" s="5"/>
      <c r="K76" s="32" t="str">
        <f t="shared" si="3"/>
        <v/>
      </c>
      <c r="L76" s="33" t="str">
        <f t="shared" si="4"/>
        <v/>
      </c>
      <c r="M76" s="34" t="str">
        <f t="shared" si="5"/>
        <v/>
      </c>
      <c r="N76" s="35">
        <f>G76/Data!$C$1</f>
        <v>0</v>
      </c>
      <c r="O76"/>
      <c r="P76"/>
      <c r="Q76"/>
    </row>
    <row r="77" spans="1:17" x14ac:dyDescent="0.25">
      <c r="A77" s="13"/>
      <c r="B77" s="5"/>
      <c r="C77" s="96"/>
      <c r="D77" s="96"/>
      <c r="E77" s="96"/>
      <c r="F77" s="96"/>
      <c r="G77" s="92"/>
      <c r="H77" s="5"/>
      <c r="I77" s="5"/>
      <c r="J77" s="5"/>
      <c r="K77" s="32" t="str">
        <f t="shared" si="3"/>
        <v/>
      </c>
      <c r="L77" s="33" t="str">
        <f t="shared" si="4"/>
        <v/>
      </c>
      <c r="M77" s="34" t="str">
        <f t="shared" si="5"/>
        <v/>
      </c>
      <c r="N77" s="35">
        <f>G77/Data!$C$1</f>
        <v>0</v>
      </c>
      <c r="O77"/>
      <c r="P77"/>
      <c r="Q77"/>
    </row>
    <row r="78" spans="1:17" x14ac:dyDescent="0.25">
      <c r="A78" s="13"/>
      <c r="B78" s="5"/>
      <c r="C78" s="96"/>
      <c r="D78" s="96"/>
      <c r="E78" s="96"/>
      <c r="F78" s="96"/>
      <c r="G78" s="92"/>
      <c r="H78" s="5"/>
      <c r="I78" s="5"/>
      <c r="J78" s="5"/>
      <c r="K78" s="32" t="str">
        <f t="shared" si="3"/>
        <v/>
      </c>
      <c r="L78" s="33" t="str">
        <f t="shared" si="4"/>
        <v/>
      </c>
      <c r="M78" s="34" t="str">
        <f t="shared" si="5"/>
        <v/>
      </c>
      <c r="N78" s="35">
        <f>G78/Data!$C$1</f>
        <v>0</v>
      </c>
      <c r="O78"/>
      <c r="P78"/>
      <c r="Q78"/>
    </row>
    <row r="79" spans="1:17" x14ac:dyDescent="0.25">
      <c r="A79" s="13"/>
      <c r="B79" s="5"/>
      <c r="C79" s="96"/>
      <c r="D79" s="96"/>
      <c r="E79" s="96"/>
      <c r="F79" s="96"/>
      <c r="G79" s="92"/>
      <c r="H79" s="5"/>
      <c r="I79" s="5"/>
      <c r="J79" s="5"/>
      <c r="K79" s="32" t="str">
        <f t="shared" si="3"/>
        <v/>
      </c>
      <c r="L79" s="33" t="str">
        <f t="shared" si="4"/>
        <v/>
      </c>
      <c r="M79" s="34" t="str">
        <f t="shared" si="5"/>
        <v/>
      </c>
      <c r="N79" s="35">
        <f>G79/Data!$C$1</f>
        <v>0</v>
      </c>
      <c r="O79"/>
      <c r="P79"/>
      <c r="Q79"/>
    </row>
    <row r="80" spans="1:17" x14ac:dyDescent="0.25">
      <c r="A80" s="13"/>
      <c r="B80" s="5"/>
      <c r="C80" s="96"/>
      <c r="D80" s="96"/>
      <c r="E80" s="96"/>
      <c r="F80" s="96"/>
      <c r="G80" s="92"/>
      <c r="H80" s="5"/>
      <c r="I80" s="5"/>
      <c r="J80" s="5"/>
      <c r="K80" s="32" t="str">
        <f t="shared" si="3"/>
        <v/>
      </c>
      <c r="L80" s="33" t="str">
        <f t="shared" si="4"/>
        <v/>
      </c>
      <c r="M80" s="34" t="str">
        <f t="shared" si="5"/>
        <v/>
      </c>
      <c r="N80" s="35">
        <f>G80/Data!$C$1</f>
        <v>0</v>
      </c>
      <c r="O80"/>
      <c r="P80"/>
      <c r="Q80"/>
    </row>
    <row r="81" spans="1:17" x14ac:dyDescent="0.25">
      <c r="A81" s="13"/>
      <c r="B81" s="5"/>
      <c r="C81" s="96"/>
      <c r="D81" s="96"/>
      <c r="E81" s="96"/>
      <c r="F81" s="96"/>
      <c r="G81" s="92"/>
      <c r="H81" s="5"/>
      <c r="I81" s="5"/>
      <c r="J81" s="5"/>
      <c r="K81" s="32" t="str">
        <f t="shared" si="3"/>
        <v/>
      </c>
      <c r="L81" s="33" t="str">
        <f t="shared" si="4"/>
        <v/>
      </c>
      <c r="M81" s="34" t="str">
        <f t="shared" si="5"/>
        <v/>
      </c>
      <c r="N81" s="35">
        <f>G81/Data!$C$1</f>
        <v>0</v>
      </c>
      <c r="O81"/>
      <c r="P81"/>
      <c r="Q81"/>
    </row>
    <row r="82" spans="1:17" x14ac:dyDescent="0.25">
      <c r="A82" s="13"/>
      <c r="B82" s="5"/>
      <c r="C82" s="96"/>
      <c r="D82" s="96"/>
      <c r="E82" s="96"/>
      <c r="F82" s="96"/>
      <c r="G82" s="92"/>
      <c r="H82" s="5"/>
      <c r="I82" s="5"/>
      <c r="J82" s="5"/>
      <c r="K82" s="32" t="str">
        <f t="shared" si="3"/>
        <v/>
      </c>
      <c r="L82" s="33" t="str">
        <f t="shared" si="4"/>
        <v/>
      </c>
      <c r="M82" s="34" t="str">
        <f t="shared" si="5"/>
        <v/>
      </c>
      <c r="N82" s="35">
        <f>G82/Data!$C$1</f>
        <v>0</v>
      </c>
      <c r="O82"/>
      <c r="P82"/>
      <c r="Q82"/>
    </row>
    <row r="83" spans="1:17" x14ac:dyDescent="0.25">
      <c r="A83" s="13"/>
      <c r="B83" s="5"/>
      <c r="C83" s="96"/>
      <c r="D83" s="96"/>
      <c r="E83" s="96"/>
      <c r="F83" s="96"/>
      <c r="G83" s="92"/>
      <c r="H83" s="5"/>
      <c r="I83" s="5"/>
      <c r="J83" s="5"/>
      <c r="K83" s="32" t="str">
        <f t="shared" si="3"/>
        <v/>
      </c>
      <c r="L83" s="33" t="str">
        <f t="shared" si="4"/>
        <v/>
      </c>
      <c r="M83" s="34" t="str">
        <f t="shared" si="5"/>
        <v/>
      </c>
      <c r="N83" s="35">
        <f>G83/Data!$C$1</f>
        <v>0</v>
      </c>
      <c r="O83"/>
      <c r="P83"/>
      <c r="Q83"/>
    </row>
    <row r="84" spans="1:17" x14ac:dyDescent="0.25">
      <c r="A84" s="13"/>
      <c r="B84" s="5"/>
      <c r="C84" s="96"/>
      <c r="D84" s="96"/>
      <c r="E84" s="96"/>
      <c r="F84" s="96"/>
      <c r="G84" s="92"/>
      <c r="H84" s="5"/>
      <c r="I84" s="5"/>
      <c r="J84" s="5"/>
      <c r="K84" s="32" t="str">
        <f t="shared" si="3"/>
        <v/>
      </c>
      <c r="L84" s="33" t="str">
        <f t="shared" si="4"/>
        <v/>
      </c>
      <c r="M84" s="34" t="str">
        <f t="shared" si="5"/>
        <v/>
      </c>
      <c r="N84" s="35">
        <f>G84/Data!$C$1</f>
        <v>0</v>
      </c>
      <c r="O84"/>
      <c r="P84"/>
      <c r="Q84"/>
    </row>
    <row r="85" spans="1:17" x14ac:dyDescent="0.25">
      <c r="A85" s="13"/>
      <c r="B85" s="5"/>
      <c r="C85" s="96"/>
      <c r="D85" s="96"/>
      <c r="E85" s="96"/>
      <c r="F85" s="96"/>
      <c r="G85" s="92"/>
      <c r="H85" s="5"/>
      <c r="I85" s="5"/>
      <c r="J85" s="5"/>
      <c r="K85" s="32" t="str">
        <f t="shared" si="3"/>
        <v/>
      </c>
      <c r="L85" s="33" t="str">
        <f t="shared" si="4"/>
        <v/>
      </c>
      <c r="M85" s="34" t="str">
        <f t="shared" si="5"/>
        <v/>
      </c>
      <c r="N85" s="35">
        <f>G85/Data!$C$1</f>
        <v>0</v>
      </c>
      <c r="O85"/>
      <c r="P85"/>
      <c r="Q85"/>
    </row>
    <row r="86" spans="1:17" x14ac:dyDescent="0.25">
      <c r="A86" s="13"/>
      <c r="B86" s="5"/>
      <c r="C86" s="96"/>
      <c r="D86" s="96"/>
      <c r="E86" s="96"/>
      <c r="F86" s="96"/>
      <c r="G86" s="92"/>
      <c r="H86" s="5"/>
      <c r="I86" s="5"/>
      <c r="J86" s="5"/>
      <c r="K86" s="32" t="str">
        <f t="shared" si="3"/>
        <v/>
      </c>
      <c r="L86" s="33" t="str">
        <f t="shared" si="4"/>
        <v/>
      </c>
      <c r="M86" s="34" t="str">
        <f t="shared" si="5"/>
        <v/>
      </c>
      <c r="N86" s="35">
        <f>G86/Data!$C$1</f>
        <v>0</v>
      </c>
      <c r="O86"/>
      <c r="P86"/>
      <c r="Q86"/>
    </row>
    <row r="87" spans="1:17" x14ac:dyDescent="0.25">
      <c r="A87" s="13"/>
      <c r="B87" s="5"/>
      <c r="C87" s="96"/>
      <c r="D87" s="96"/>
      <c r="E87" s="96"/>
      <c r="F87" s="96"/>
      <c r="G87" s="92"/>
      <c r="H87" s="5"/>
      <c r="I87" s="5"/>
      <c r="J87" s="5"/>
      <c r="K87" s="32" t="str">
        <f t="shared" si="3"/>
        <v/>
      </c>
      <c r="L87" s="33" t="str">
        <f t="shared" si="4"/>
        <v/>
      </c>
      <c r="M87" s="34" t="str">
        <f t="shared" si="5"/>
        <v/>
      </c>
      <c r="N87" s="35">
        <f>G87/Data!$C$1</f>
        <v>0</v>
      </c>
      <c r="O87"/>
      <c r="P87"/>
      <c r="Q87"/>
    </row>
    <row r="88" spans="1:17" x14ac:dyDescent="0.25">
      <c r="A88" s="13"/>
      <c r="B88" s="5"/>
      <c r="C88" s="96"/>
      <c r="D88" s="96"/>
      <c r="E88" s="96"/>
      <c r="F88" s="96"/>
      <c r="G88" s="92"/>
      <c r="H88" s="5"/>
      <c r="I88" s="5"/>
      <c r="J88" s="5"/>
      <c r="K88" s="32" t="str">
        <f t="shared" si="3"/>
        <v/>
      </c>
      <c r="L88" s="33" t="str">
        <f t="shared" si="4"/>
        <v/>
      </c>
      <c r="M88" s="34" t="str">
        <f t="shared" si="5"/>
        <v/>
      </c>
      <c r="N88" s="35">
        <f>G88/Data!$C$1</f>
        <v>0</v>
      </c>
      <c r="O88"/>
      <c r="P88"/>
      <c r="Q88"/>
    </row>
    <row r="89" spans="1:17" x14ac:dyDescent="0.25">
      <c r="A89" s="13"/>
      <c r="B89" s="5"/>
      <c r="C89" s="96"/>
      <c r="D89" s="96"/>
      <c r="E89" s="96"/>
      <c r="F89" s="96"/>
      <c r="G89" s="92"/>
      <c r="H89" s="5"/>
      <c r="I89" s="5"/>
      <c r="J89" s="5"/>
      <c r="K89" s="32" t="str">
        <f t="shared" si="3"/>
        <v/>
      </c>
      <c r="L89" s="33" t="str">
        <f t="shared" si="4"/>
        <v/>
      </c>
      <c r="M89" s="34" t="str">
        <f t="shared" si="5"/>
        <v/>
      </c>
      <c r="N89" s="35">
        <f>G89/Data!$C$1</f>
        <v>0</v>
      </c>
      <c r="O89"/>
      <c r="P89"/>
      <c r="Q89"/>
    </row>
    <row r="90" spans="1:17" x14ac:dyDescent="0.25">
      <c r="A90" s="13"/>
      <c r="B90" s="5"/>
      <c r="C90" s="96"/>
      <c r="D90" s="96"/>
      <c r="E90" s="96"/>
      <c r="F90" s="96"/>
      <c r="G90" s="92"/>
      <c r="H90" s="5"/>
      <c r="I90" s="5"/>
      <c r="J90" s="5"/>
      <c r="K90" s="32" t="str">
        <f t="shared" si="3"/>
        <v/>
      </c>
      <c r="L90" s="33" t="str">
        <f t="shared" si="4"/>
        <v/>
      </c>
      <c r="M90" s="34" t="str">
        <f t="shared" si="5"/>
        <v/>
      </c>
      <c r="N90" s="35">
        <f>G90/Data!$C$1</f>
        <v>0</v>
      </c>
      <c r="O90"/>
      <c r="P90"/>
      <c r="Q90"/>
    </row>
    <row r="91" spans="1:17" x14ac:dyDescent="0.25">
      <c r="A91" s="13"/>
      <c r="B91" s="5"/>
      <c r="C91" s="96"/>
      <c r="D91" s="96"/>
      <c r="E91" s="96"/>
      <c r="F91" s="96"/>
      <c r="G91" s="92"/>
      <c r="H91" s="5"/>
      <c r="I91" s="5"/>
      <c r="J91" s="5"/>
      <c r="K91" s="32" t="str">
        <f t="shared" si="3"/>
        <v/>
      </c>
      <c r="L91" s="33" t="str">
        <f t="shared" si="4"/>
        <v/>
      </c>
      <c r="M91" s="34" t="str">
        <f t="shared" si="5"/>
        <v/>
      </c>
      <c r="N91" s="35">
        <f>G91/Data!$C$1</f>
        <v>0</v>
      </c>
      <c r="O91"/>
      <c r="P91"/>
      <c r="Q91"/>
    </row>
    <row r="92" spans="1:17" x14ac:dyDescent="0.25">
      <c r="A92" s="13"/>
      <c r="B92" s="5"/>
      <c r="C92" s="96"/>
      <c r="D92" s="96"/>
      <c r="E92" s="96"/>
      <c r="F92" s="96"/>
      <c r="G92" s="92"/>
      <c r="H92" s="5"/>
      <c r="I92" s="5"/>
      <c r="J92" s="5"/>
      <c r="K92" s="32" t="str">
        <f t="shared" si="3"/>
        <v/>
      </c>
      <c r="L92" s="33" t="str">
        <f t="shared" si="4"/>
        <v/>
      </c>
      <c r="M92" s="34" t="str">
        <f t="shared" si="5"/>
        <v/>
      </c>
      <c r="N92" s="35">
        <f>G92/Data!$C$1</f>
        <v>0</v>
      </c>
      <c r="O92"/>
      <c r="P92"/>
      <c r="Q92"/>
    </row>
    <row r="93" spans="1:17" x14ac:dyDescent="0.25">
      <c r="A93" s="13"/>
      <c r="B93" s="5"/>
      <c r="C93" s="96"/>
      <c r="D93" s="96"/>
      <c r="E93" s="96"/>
      <c r="F93" s="96"/>
      <c r="G93" s="92"/>
      <c r="H93" s="5"/>
      <c r="I93" s="5"/>
      <c r="J93" s="5"/>
      <c r="K93" s="32" t="str">
        <f t="shared" si="3"/>
        <v/>
      </c>
      <c r="L93" s="33" t="str">
        <f t="shared" si="4"/>
        <v/>
      </c>
      <c r="M93" s="34" t="str">
        <f t="shared" si="5"/>
        <v/>
      </c>
      <c r="N93" s="35">
        <f>G93/Data!$C$1</f>
        <v>0</v>
      </c>
      <c r="O93"/>
      <c r="P93"/>
      <c r="Q93"/>
    </row>
    <row r="94" spans="1:17" x14ac:dyDescent="0.25">
      <c r="A94" s="13"/>
      <c r="B94" s="5"/>
      <c r="C94" s="96"/>
      <c r="D94" s="96"/>
      <c r="E94" s="96"/>
      <c r="F94" s="96"/>
      <c r="G94" s="92"/>
      <c r="H94" s="5"/>
      <c r="I94" s="5"/>
      <c r="J94" s="5"/>
      <c r="K94" s="32" t="str">
        <f t="shared" si="3"/>
        <v/>
      </c>
      <c r="L94" s="33" t="str">
        <f t="shared" si="4"/>
        <v/>
      </c>
      <c r="M94" s="34" t="str">
        <f t="shared" si="5"/>
        <v/>
      </c>
      <c r="N94" s="35">
        <f>G94/Data!$C$1</f>
        <v>0</v>
      </c>
      <c r="O94"/>
      <c r="P94"/>
      <c r="Q94"/>
    </row>
    <row r="95" spans="1:17" x14ac:dyDescent="0.25">
      <c r="A95" s="13"/>
      <c r="B95" s="5"/>
      <c r="C95" s="96"/>
      <c r="D95" s="96"/>
      <c r="E95" s="96"/>
      <c r="F95" s="96"/>
      <c r="G95" s="92"/>
      <c r="H95" s="5"/>
      <c r="I95" s="5"/>
      <c r="J95" s="5"/>
      <c r="K95" s="32" t="str">
        <f t="shared" si="3"/>
        <v/>
      </c>
      <c r="L95" s="33" t="str">
        <f t="shared" si="4"/>
        <v/>
      </c>
      <c r="M95" s="34" t="str">
        <f t="shared" si="5"/>
        <v/>
      </c>
      <c r="N95" s="35">
        <f>G95/Data!$C$1</f>
        <v>0</v>
      </c>
      <c r="O95"/>
      <c r="P95"/>
      <c r="Q95"/>
    </row>
    <row r="96" spans="1:17" x14ac:dyDescent="0.25">
      <c r="A96" s="13"/>
      <c r="B96" s="5"/>
      <c r="C96" s="96"/>
      <c r="D96" s="96"/>
      <c r="E96" s="96"/>
      <c r="F96" s="96"/>
      <c r="G96" s="92"/>
      <c r="H96" s="5"/>
      <c r="I96" s="5"/>
      <c r="J96" s="5"/>
      <c r="K96" s="32" t="str">
        <f t="shared" si="3"/>
        <v/>
      </c>
      <c r="L96" s="33" t="str">
        <f t="shared" si="4"/>
        <v/>
      </c>
      <c r="M96" s="34" t="str">
        <f t="shared" si="5"/>
        <v/>
      </c>
      <c r="N96" s="35">
        <f>G96/Data!$C$1</f>
        <v>0</v>
      </c>
      <c r="O96"/>
      <c r="P96"/>
      <c r="Q96"/>
    </row>
    <row r="97" spans="1:17" x14ac:dyDescent="0.25">
      <c r="A97" s="13"/>
      <c r="B97" s="5"/>
      <c r="C97" s="96"/>
      <c r="D97" s="96"/>
      <c r="E97" s="96"/>
      <c r="F97" s="96"/>
      <c r="G97" s="92"/>
      <c r="H97" s="5"/>
      <c r="I97" s="5"/>
      <c r="J97" s="5"/>
      <c r="K97" s="32" t="str">
        <f t="shared" si="3"/>
        <v/>
      </c>
      <c r="L97" s="33" t="str">
        <f t="shared" si="4"/>
        <v/>
      </c>
      <c r="M97" s="34" t="str">
        <f t="shared" si="5"/>
        <v/>
      </c>
      <c r="N97" s="35">
        <f>G97/Data!$C$1</f>
        <v>0</v>
      </c>
      <c r="O97"/>
      <c r="P97"/>
      <c r="Q97"/>
    </row>
    <row r="98" spans="1:17" x14ac:dyDescent="0.25">
      <c r="A98" s="13"/>
      <c r="B98" s="5"/>
      <c r="C98" s="96"/>
      <c r="D98" s="96"/>
      <c r="E98" s="96"/>
      <c r="F98" s="96"/>
      <c r="G98" s="92"/>
      <c r="H98" s="5"/>
      <c r="I98" s="5"/>
      <c r="J98" s="5"/>
      <c r="K98" s="32" t="str">
        <f t="shared" si="3"/>
        <v/>
      </c>
      <c r="L98" s="33" t="str">
        <f t="shared" si="4"/>
        <v/>
      </c>
      <c r="M98" s="34" t="str">
        <f t="shared" si="5"/>
        <v/>
      </c>
      <c r="N98" s="35">
        <f>G98/Data!$C$1</f>
        <v>0</v>
      </c>
      <c r="O98"/>
      <c r="P98"/>
      <c r="Q98"/>
    </row>
    <row r="99" spans="1:17" x14ac:dyDescent="0.25">
      <c r="A99" s="13"/>
      <c r="B99" s="5"/>
      <c r="C99" s="96"/>
      <c r="D99" s="96"/>
      <c r="E99" s="96"/>
      <c r="F99" s="96"/>
      <c r="G99" s="92"/>
      <c r="H99" s="5"/>
      <c r="I99" s="5"/>
      <c r="J99" s="5"/>
      <c r="K99" s="32" t="str">
        <f t="shared" si="3"/>
        <v/>
      </c>
      <c r="L99" s="33" t="str">
        <f t="shared" si="4"/>
        <v/>
      </c>
      <c r="M99" s="34" t="str">
        <f t="shared" si="5"/>
        <v/>
      </c>
      <c r="N99" s="35">
        <f>G99/Data!$C$1</f>
        <v>0</v>
      </c>
      <c r="O99"/>
      <c r="P99"/>
      <c r="Q99"/>
    </row>
    <row r="100" spans="1:17" x14ac:dyDescent="0.25">
      <c r="A100" s="13"/>
      <c r="B100" s="5"/>
      <c r="C100" s="96"/>
      <c r="D100" s="96"/>
      <c r="E100" s="96"/>
      <c r="F100" s="96"/>
      <c r="G100" s="92"/>
      <c r="H100" s="5"/>
      <c r="I100" s="5"/>
      <c r="J100" s="5"/>
      <c r="K100" s="32" t="str">
        <f t="shared" si="3"/>
        <v/>
      </c>
      <c r="L100" s="33" t="str">
        <f t="shared" si="4"/>
        <v/>
      </c>
      <c r="M100" s="34" t="str">
        <f t="shared" si="5"/>
        <v/>
      </c>
      <c r="N100" s="35">
        <f>G100/Data!$C$1</f>
        <v>0</v>
      </c>
      <c r="O100"/>
      <c r="P100"/>
      <c r="Q100"/>
    </row>
    <row r="101" spans="1:17" x14ac:dyDescent="0.25">
      <c r="A101" s="13"/>
      <c r="B101" s="5"/>
      <c r="C101" s="96"/>
      <c r="D101" s="96"/>
      <c r="E101" s="96"/>
      <c r="F101" s="96"/>
      <c r="G101" s="92"/>
      <c r="H101" s="5"/>
      <c r="I101" s="5"/>
      <c r="J101" s="5"/>
      <c r="K101" s="32" t="str">
        <f t="shared" si="3"/>
        <v/>
      </c>
      <c r="L101" s="33" t="str">
        <f t="shared" si="4"/>
        <v/>
      </c>
      <c r="M101" s="34" t="str">
        <f t="shared" si="5"/>
        <v/>
      </c>
      <c r="N101" s="35">
        <f>G101/Data!$C$1</f>
        <v>0</v>
      </c>
      <c r="O101"/>
      <c r="P101"/>
      <c r="Q101"/>
    </row>
    <row r="102" spans="1:17" x14ac:dyDescent="0.25">
      <c r="A102" s="13"/>
      <c r="B102" s="5"/>
      <c r="C102" s="96"/>
      <c r="D102" s="96"/>
      <c r="E102" s="96"/>
      <c r="F102" s="96"/>
      <c r="G102" s="92"/>
      <c r="H102" s="5"/>
      <c r="I102" s="5"/>
      <c r="J102" s="5"/>
      <c r="K102" s="32" t="str">
        <f t="shared" si="3"/>
        <v/>
      </c>
      <c r="L102" s="33" t="str">
        <f t="shared" si="4"/>
        <v/>
      </c>
      <c r="M102" s="34" t="str">
        <f t="shared" si="5"/>
        <v/>
      </c>
      <c r="N102" s="35">
        <f>G102/Data!$C$1</f>
        <v>0</v>
      </c>
      <c r="O102"/>
      <c r="P102"/>
      <c r="Q102"/>
    </row>
    <row r="103" spans="1:17" x14ac:dyDescent="0.25">
      <c r="A103" s="13"/>
      <c r="B103" s="5"/>
      <c r="C103" s="96"/>
      <c r="D103" s="96"/>
      <c r="E103" s="96"/>
      <c r="F103" s="96"/>
      <c r="G103" s="92"/>
      <c r="H103" s="5"/>
      <c r="I103" s="5"/>
      <c r="J103" s="5"/>
      <c r="K103" s="32" t="str">
        <f t="shared" si="3"/>
        <v/>
      </c>
      <c r="L103" s="33" t="str">
        <f t="shared" si="4"/>
        <v/>
      </c>
      <c r="M103" s="34" t="str">
        <f t="shared" si="5"/>
        <v/>
      </c>
      <c r="N103" s="35">
        <f>G103/Data!$C$1</f>
        <v>0</v>
      </c>
      <c r="O103"/>
      <c r="P103"/>
      <c r="Q103"/>
    </row>
    <row r="104" spans="1:17" x14ac:dyDescent="0.25">
      <c r="A104" s="13"/>
      <c r="B104" s="5"/>
      <c r="C104" s="96"/>
      <c r="D104" s="96"/>
      <c r="E104" s="96"/>
      <c r="F104" s="96"/>
      <c r="G104" s="92"/>
      <c r="H104" s="5"/>
      <c r="I104" s="5"/>
      <c r="J104" s="5"/>
      <c r="K104" s="32" t="str">
        <f t="shared" si="3"/>
        <v/>
      </c>
      <c r="L104" s="33" t="str">
        <f t="shared" si="4"/>
        <v/>
      </c>
      <c r="M104" s="34" t="str">
        <f t="shared" si="5"/>
        <v/>
      </c>
      <c r="N104" s="35">
        <f>G104/Data!$C$1</f>
        <v>0</v>
      </c>
      <c r="O104"/>
      <c r="P104"/>
      <c r="Q104"/>
    </row>
    <row r="105" spans="1:17" x14ac:dyDescent="0.25">
      <c r="A105" s="13"/>
      <c r="B105" s="5"/>
      <c r="C105" s="96"/>
      <c r="D105" s="96"/>
      <c r="E105" s="96"/>
      <c r="F105" s="96"/>
      <c r="G105" s="92"/>
      <c r="H105" s="5"/>
      <c r="I105" s="5"/>
      <c r="J105" s="5"/>
      <c r="K105" s="32" t="str">
        <f t="shared" si="3"/>
        <v/>
      </c>
      <c r="L105" s="33" t="str">
        <f t="shared" si="4"/>
        <v/>
      </c>
      <c r="M105" s="34" t="str">
        <f t="shared" si="5"/>
        <v/>
      </c>
      <c r="N105" s="35">
        <f>G105/Data!$C$1</f>
        <v>0</v>
      </c>
      <c r="O105"/>
      <c r="P105"/>
      <c r="Q105"/>
    </row>
    <row r="106" spans="1:17" x14ac:dyDescent="0.25">
      <c r="A106" s="13"/>
      <c r="B106" s="5"/>
      <c r="C106" s="96"/>
      <c r="D106" s="96"/>
      <c r="E106" s="96"/>
      <c r="F106" s="96"/>
      <c r="G106" s="92"/>
      <c r="H106" s="5"/>
      <c r="I106" s="5"/>
      <c r="J106" s="5"/>
      <c r="K106" s="32" t="str">
        <f t="shared" si="3"/>
        <v/>
      </c>
      <c r="L106" s="33" t="str">
        <f t="shared" si="4"/>
        <v/>
      </c>
      <c r="M106" s="34" t="str">
        <f t="shared" si="5"/>
        <v/>
      </c>
      <c r="N106" s="35">
        <f>G106/Data!$C$1</f>
        <v>0</v>
      </c>
      <c r="O106"/>
      <c r="P106"/>
      <c r="Q106"/>
    </row>
    <row r="107" spans="1:17" x14ac:dyDescent="0.25">
      <c r="A107" s="13"/>
      <c r="B107" s="5"/>
      <c r="C107" s="96"/>
      <c r="D107" s="96"/>
      <c r="E107" s="96"/>
      <c r="F107" s="96"/>
      <c r="G107" s="92"/>
      <c r="H107" s="5"/>
      <c r="I107" s="5"/>
      <c r="J107" s="5"/>
      <c r="K107" s="32" t="str">
        <f t="shared" si="3"/>
        <v/>
      </c>
      <c r="L107" s="33" t="str">
        <f t="shared" si="4"/>
        <v/>
      </c>
      <c r="M107" s="34" t="str">
        <f t="shared" si="5"/>
        <v/>
      </c>
      <c r="N107" s="35">
        <f>G107/Data!$C$1</f>
        <v>0</v>
      </c>
      <c r="O107"/>
      <c r="P107"/>
      <c r="Q107"/>
    </row>
    <row r="108" spans="1:17" x14ac:dyDescent="0.25">
      <c r="A108" s="13"/>
      <c r="B108" s="5"/>
      <c r="C108" s="96"/>
      <c r="D108" s="96"/>
      <c r="E108" s="96"/>
      <c r="F108" s="96"/>
      <c r="G108" s="92"/>
      <c r="H108" s="5"/>
      <c r="I108" s="5"/>
      <c r="J108" s="5"/>
      <c r="K108" s="32" t="str">
        <f t="shared" si="3"/>
        <v/>
      </c>
      <c r="L108" s="33" t="str">
        <f t="shared" si="4"/>
        <v/>
      </c>
      <c r="M108" s="34" t="str">
        <f t="shared" si="5"/>
        <v/>
      </c>
      <c r="N108" s="35">
        <f>G108/Data!$C$1</f>
        <v>0</v>
      </c>
      <c r="O108"/>
      <c r="P108"/>
      <c r="Q108"/>
    </row>
    <row r="109" spans="1:17" x14ac:dyDescent="0.25">
      <c r="A109" s="13"/>
      <c r="B109" s="5"/>
      <c r="C109" s="96"/>
      <c r="D109" s="96"/>
      <c r="E109" s="96"/>
      <c r="F109" s="96"/>
      <c r="G109" s="92"/>
      <c r="H109" s="5"/>
      <c r="I109" s="5"/>
      <c r="J109" s="5"/>
      <c r="K109" s="32" t="str">
        <f t="shared" si="3"/>
        <v/>
      </c>
      <c r="L109" s="33" t="str">
        <f t="shared" si="4"/>
        <v/>
      </c>
      <c r="M109" s="34" t="str">
        <f t="shared" si="5"/>
        <v/>
      </c>
      <c r="N109" s="35">
        <f>G109/Data!$C$1</f>
        <v>0</v>
      </c>
      <c r="O109"/>
      <c r="P109"/>
      <c r="Q109"/>
    </row>
    <row r="110" spans="1:17" x14ac:dyDescent="0.25">
      <c r="A110" s="13"/>
      <c r="B110" s="5"/>
      <c r="C110" s="96"/>
      <c r="D110" s="96"/>
      <c r="E110" s="96"/>
      <c r="F110" s="96"/>
      <c r="G110" s="92"/>
      <c r="H110" s="5"/>
      <c r="I110" s="5"/>
      <c r="J110" s="5"/>
      <c r="K110" s="32" t="str">
        <f t="shared" si="3"/>
        <v/>
      </c>
      <c r="L110" s="33" t="str">
        <f t="shared" si="4"/>
        <v/>
      </c>
      <c r="M110" s="34" t="str">
        <f t="shared" si="5"/>
        <v/>
      </c>
      <c r="N110" s="35">
        <f>G110/Data!$C$1</f>
        <v>0</v>
      </c>
      <c r="O110"/>
      <c r="P110"/>
      <c r="Q110"/>
    </row>
    <row r="111" spans="1:17" x14ac:dyDescent="0.25">
      <c r="A111" s="13"/>
      <c r="B111" s="5"/>
      <c r="C111" s="96"/>
      <c r="D111" s="96"/>
      <c r="E111" s="96"/>
      <c r="F111" s="96"/>
      <c r="G111" s="92"/>
      <c r="H111" s="5"/>
      <c r="I111" s="5"/>
      <c r="J111" s="5"/>
      <c r="K111" s="32" t="str">
        <f t="shared" si="3"/>
        <v/>
      </c>
      <c r="L111" s="33" t="str">
        <f t="shared" si="4"/>
        <v/>
      </c>
      <c r="M111" s="34" t="str">
        <f t="shared" si="5"/>
        <v/>
      </c>
      <c r="N111" s="35">
        <f>G111/Data!$C$1</f>
        <v>0</v>
      </c>
      <c r="O111"/>
      <c r="P111"/>
      <c r="Q111"/>
    </row>
    <row r="112" spans="1:17" x14ac:dyDescent="0.25">
      <c r="A112" s="13"/>
      <c r="B112" s="5"/>
      <c r="C112" s="96"/>
      <c r="D112" s="96"/>
      <c r="E112" s="96"/>
      <c r="F112" s="96"/>
      <c r="G112" s="92"/>
      <c r="H112" s="5"/>
      <c r="I112" s="5"/>
      <c r="J112" s="5"/>
      <c r="K112" s="32" t="str">
        <f t="shared" si="3"/>
        <v/>
      </c>
      <c r="L112" s="33" t="str">
        <f t="shared" si="4"/>
        <v/>
      </c>
      <c r="M112" s="34" t="str">
        <f t="shared" si="5"/>
        <v/>
      </c>
      <c r="N112" s="35">
        <f>G112/Data!$C$1</f>
        <v>0</v>
      </c>
      <c r="O112"/>
      <c r="P112"/>
      <c r="Q112"/>
    </row>
    <row r="113" spans="1:17" x14ac:dyDescent="0.25">
      <c r="A113" s="13"/>
      <c r="B113" s="5"/>
      <c r="C113" s="96"/>
      <c r="D113" s="96"/>
      <c r="E113" s="96"/>
      <c r="F113" s="96"/>
      <c r="G113" s="92"/>
      <c r="H113" s="5"/>
      <c r="I113" s="5"/>
      <c r="J113" s="5"/>
      <c r="K113" s="32" t="str">
        <f t="shared" si="3"/>
        <v/>
      </c>
      <c r="L113" s="33" t="str">
        <f t="shared" si="4"/>
        <v/>
      </c>
      <c r="M113" s="34" t="str">
        <f t="shared" si="5"/>
        <v/>
      </c>
      <c r="N113" s="35">
        <f>G113/Data!$C$1</f>
        <v>0</v>
      </c>
      <c r="O113"/>
      <c r="P113"/>
      <c r="Q113"/>
    </row>
    <row r="114" spans="1:17" x14ac:dyDescent="0.25">
      <c r="A114" s="13"/>
      <c r="B114" s="5"/>
      <c r="C114" s="96"/>
      <c r="D114" s="96"/>
      <c r="E114" s="96"/>
      <c r="F114" s="96"/>
      <c r="G114" s="92"/>
      <c r="H114" s="5"/>
      <c r="I114" s="5"/>
      <c r="J114" s="5"/>
      <c r="K114" s="32" t="str">
        <f t="shared" si="3"/>
        <v/>
      </c>
      <c r="L114" s="33" t="str">
        <f t="shared" si="4"/>
        <v/>
      </c>
      <c r="M114" s="34" t="str">
        <f t="shared" si="5"/>
        <v/>
      </c>
      <c r="N114" s="35">
        <f>G114/Data!$C$1</f>
        <v>0</v>
      </c>
      <c r="O114"/>
      <c r="P114"/>
      <c r="Q114"/>
    </row>
    <row r="115" spans="1:17" x14ac:dyDescent="0.25">
      <c r="A115" s="13"/>
      <c r="B115" s="5"/>
      <c r="C115" s="96"/>
      <c r="D115" s="96"/>
      <c r="E115" s="96"/>
      <c r="F115" s="96"/>
      <c r="G115" s="92"/>
      <c r="H115" s="5"/>
      <c r="I115" s="5"/>
      <c r="J115" s="5"/>
      <c r="K115" s="32" t="str">
        <f t="shared" si="3"/>
        <v/>
      </c>
      <c r="L115" s="33" t="str">
        <f t="shared" si="4"/>
        <v/>
      </c>
      <c r="M115" s="34" t="str">
        <f t="shared" si="5"/>
        <v/>
      </c>
      <c r="N115" s="35">
        <f>G115/Data!$C$1</f>
        <v>0</v>
      </c>
      <c r="O115"/>
      <c r="P115"/>
      <c r="Q115"/>
    </row>
    <row r="116" spans="1:17" x14ac:dyDescent="0.25">
      <c r="A116" s="13"/>
      <c r="B116" s="5"/>
      <c r="C116" s="96"/>
      <c r="D116" s="96"/>
      <c r="E116" s="96"/>
      <c r="F116" s="96"/>
      <c r="G116" s="92"/>
      <c r="H116" s="5"/>
      <c r="I116" s="5"/>
      <c r="J116" s="5"/>
      <c r="K116" s="32" t="str">
        <f t="shared" si="3"/>
        <v/>
      </c>
      <c r="L116" s="33" t="str">
        <f t="shared" si="4"/>
        <v/>
      </c>
      <c r="M116" s="34" t="str">
        <f t="shared" si="5"/>
        <v/>
      </c>
      <c r="N116" s="35">
        <f>G116/Data!$C$1</f>
        <v>0</v>
      </c>
      <c r="O116"/>
      <c r="P116"/>
      <c r="Q116"/>
    </row>
    <row r="117" spans="1:17" x14ac:dyDescent="0.25">
      <c r="A117" s="13"/>
      <c r="B117" s="5"/>
      <c r="C117" s="96"/>
      <c r="D117" s="96"/>
      <c r="E117" s="96"/>
      <c r="F117" s="96"/>
      <c r="G117" s="92"/>
      <c r="H117" s="5"/>
      <c r="I117" s="5"/>
      <c r="J117" s="5"/>
      <c r="K117" s="32" t="str">
        <f t="shared" si="3"/>
        <v/>
      </c>
      <c r="L117" s="33" t="str">
        <f t="shared" si="4"/>
        <v/>
      </c>
      <c r="M117" s="34" t="str">
        <f t="shared" si="5"/>
        <v/>
      </c>
      <c r="N117" s="35">
        <f>G117/Data!$C$1</f>
        <v>0</v>
      </c>
      <c r="O117"/>
      <c r="P117"/>
      <c r="Q117"/>
    </row>
    <row r="118" spans="1:17" x14ac:dyDescent="0.25">
      <c r="A118" s="13"/>
      <c r="B118" s="5"/>
      <c r="C118" s="96"/>
      <c r="D118" s="96"/>
      <c r="E118" s="96"/>
      <c r="F118" s="96"/>
      <c r="G118" s="92"/>
      <c r="H118" s="5"/>
      <c r="I118" s="5"/>
      <c r="J118" s="5"/>
      <c r="K118" s="32" t="str">
        <f t="shared" si="3"/>
        <v/>
      </c>
      <c r="L118" s="33" t="str">
        <f t="shared" si="4"/>
        <v/>
      </c>
      <c r="M118" s="34" t="str">
        <f t="shared" si="5"/>
        <v/>
      </c>
      <c r="N118" s="35">
        <f>G118/Data!$C$1</f>
        <v>0</v>
      </c>
      <c r="O118"/>
      <c r="P118"/>
      <c r="Q118"/>
    </row>
    <row r="119" spans="1:17" x14ac:dyDescent="0.25">
      <c r="A119" s="13"/>
      <c r="B119" s="5"/>
      <c r="C119" s="96"/>
      <c r="D119" s="96"/>
      <c r="E119" s="96"/>
      <c r="F119" s="96"/>
      <c r="G119" s="92"/>
      <c r="H119" s="5"/>
      <c r="I119" s="5"/>
      <c r="J119" s="5"/>
      <c r="K119" s="32" t="str">
        <f t="shared" si="3"/>
        <v/>
      </c>
      <c r="L119" s="33" t="str">
        <f t="shared" si="4"/>
        <v/>
      </c>
      <c r="M119" s="34" t="str">
        <f t="shared" si="5"/>
        <v/>
      </c>
      <c r="N119" s="35">
        <f>G119/Data!$C$1</f>
        <v>0</v>
      </c>
      <c r="O119"/>
      <c r="P119"/>
      <c r="Q119"/>
    </row>
    <row r="120" spans="1:17" x14ac:dyDescent="0.25">
      <c r="A120" s="13"/>
      <c r="B120" s="5"/>
      <c r="C120" s="96"/>
      <c r="D120" s="96"/>
      <c r="E120" s="96"/>
      <c r="F120" s="96"/>
      <c r="G120" s="92"/>
      <c r="H120" s="5"/>
      <c r="I120" s="5"/>
      <c r="J120" s="5"/>
      <c r="K120" s="32" t="str">
        <f t="shared" si="3"/>
        <v/>
      </c>
      <c r="L120" s="33" t="str">
        <f t="shared" si="4"/>
        <v/>
      </c>
      <c r="M120" s="34" t="str">
        <f t="shared" si="5"/>
        <v/>
      </c>
      <c r="N120" s="35">
        <f>G120/Data!$C$1</f>
        <v>0</v>
      </c>
      <c r="O120"/>
      <c r="P120"/>
      <c r="Q120"/>
    </row>
    <row r="121" spans="1:17" x14ac:dyDescent="0.25">
      <c r="A121" s="13"/>
      <c r="B121" s="5"/>
      <c r="C121" s="96"/>
      <c r="D121" s="96"/>
      <c r="E121" s="96"/>
      <c r="F121" s="96"/>
      <c r="G121" s="92"/>
      <c r="H121" s="5"/>
      <c r="I121" s="5"/>
      <c r="J121" s="5"/>
      <c r="K121" s="32" t="str">
        <f t="shared" si="3"/>
        <v/>
      </c>
      <c r="L121" s="33" t="str">
        <f t="shared" si="4"/>
        <v/>
      </c>
      <c r="M121" s="34" t="str">
        <f t="shared" si="5"/>
        <v/>
      </c>
      <c r="N121" s="35">
        <f>G121/Data!$C$1</f>
        <v>0</v>
      </c>
      <c r="O121"/>
      <c r="P121"/>
      <c r="Q121"/>
    </row>
    <row r="122" spans="1:17" x14ac:dyDescent="0.25">
      <c r="A122" s="13"/>
      <c r="B122" s="5"/>
      <c r="C122" s="96"/>
      <c r="D122" s="96"/>
      <c r="E122" s="96"/>
      <c r="F122" s="96"/>
      <c r="G122" s="92"/>
      <c r="H122" s="5"/>
      <c r="I122" s="5"/>
      <c r="J122" s="5"/>
      <c r="K122" s="32" t="str">
        <f t="shared" si="3"/>
        <v/>
      </c>
      <c r="L122" s="33" t="str">
        <f t="shared" si="4"/>
        <v/>
      </c>
      <c r="M122" s="34" t="str">
        <f t="shared" si="5"/>
        <v/>
      </c>
      <c r="N122" s="35">
        <f>G122/Data!$C$1</f>
        <v>0</v>
      </c>
      <c r="O122"/>
      <c r="P122"/>
      <c r="Q122"/>
    </row>
    <row r="123" spans="1:17" x14ac:dyDescent="0.25">
      <c r="A123" s="13"/>
      <c r="B123" s="5"/>
      <c r="C123" s="96"/>
      <c r="D123" s="96"/>
      <c r="E123" s="96"/>
      <c r="F123" s="96"/>
      <c r="G123" s="92"/>
      <c r="H123" s="5"/>
      <c r="I123" s="5"/>
      <c r="J123" s="5"/>
      <c r="K123" s="32" t="str">
        <f t="shared" si="3"/>
        <v/>
      </c>
      <c r="L123" s="33" t="str">
        <f t="shared" si="4"/>
        <v/>
      </c>
      <c r="M123" s="34" t="str">
        <f t="shared" si="5"/>
        <v/>
      </c>
      <c r="N123" s="35">
        <f>G123/Data!$C$1</f>
        <v>0</v>
      </c>
      <c r="O123"/>
      <c r="P123"/>
      <c r="Q123"/>
    </row>
    <row r="124" spans="1:17" x14ac:dyDescent="0.25">
      <c r="A124" s="13"/>
      <c r="B124" s="5"/>
      <c r="C124" s="96"/>
      <c r="D124" s="96"/>
      <c r="E124" s="96"/>
      <c r="F124" s="96"/>
      <c r="G124" s="92"/>
      <c r="H124" s="5"/>
      <c r="I124" s="5"/>
      <c r="J124" s="5"/>
      <c r="K124" s="32" t="str">
        <f t="shared" si="3"/>
        <v/>
      </c>
      <c r="L124" s="33" t="str">
        <f t="shared" si="4"/>
        <v/>
      </c>
      <c r="M124" s="34" t="str">
        <f t="shared" si="5"/>
        <v/>
      </c>
      <c r="N124" s="35">
        <f>G124/Data!$C$1</f>
        <v>0</v>
      </c>
      <c r="O124"/>
      <c r="P124"/>
      <c r="Q124"/>
    </row>
    <row r="125" spans="1:17" x14ac:dyDescent="0.25">
      <c r="A125" s="13"/>
      <c r="B125" s="5"/>
      <c r="C125" s="96"/>
      <c r="D125" s="96"/>
      <c r="E125" s="96"/>
      <c r="F125" s="96"/>
      <c r="G125" s="92"/>
      <c r="H125" s="5"/>
      <c r="I125" s="5"/>
      <c r="J125" s="5"/>
      <c r="K125" s="32" t="str">
        <f t="shared" si="3"/>
        <v/>
      </c>
      <c r="L125" s="33" t="str">
        <f t="shared" si="4"/>
        <v/>
      </c>
      <c r="M125" s="34" t="str">
        <f t="shared" si="5"/>
        <v/>
      </c>
      <c r="N125" s="35">
        <f>G125/Data!$C$1</f>
        <v>0</v>
      </c>
      <c r="O125"/>
      <c r="P125"/>
      <c r="Q125"/>
    </row>
    <row r="126" spans="1:17" x14ac:dyDescent="0.25">
      <c r="A126" s="13"/>
      <c r="B126" s="5"/>
      <c r="C126" s="96"/>
      <c r="D126" s="96"/>
      <c r="E126" s="96"/>
      <c r="F126" s="96"/>
      <c r="G126" s="92"/>
      <c r="H126" s="5"/>
      <c r="I126" s="5"/>
      <c r="J126" s="5"/>
      <c r="K126" s="32" t="str">
        <f t="shared" si="3"/>
        <v/>
      </c>
      <c r="L126" s="33" t="str">
        <f t="shared" si="4"/>
        <v/>
      </c>
      <c r="M126" s="34" t="str">
        <f t="shared" si="5"/>
        <v/>
      </c>
      <c r="N126" s="35">
        <f>G126/Data!$C$1</f>
        <v>0</v>
      </c>
      <c r="O126"/>
      <c r="P126"/>
      <c r="Q126"/>
    </row>
    <row r="127" spans="1:17" x14ac:dyDescent="0.25">
      <c r="A127" s="13"/>
      <c r="B127" s="5"/>
      <c r="C127" s="96"/>
      <c r="D127" s="96"/>
      <c r="E127" s="96"/>
      <c r="F127" s="96"/>
      <c r="G127" s="92"/>
      <c r="H127" s="5"/>
      <c r="I127" s="5"/>
      <c r="J127" s="5"/>
      <c r="K127" s="32" t="str">
        <f t="shared" si="3"/>
        <v/>
      </c>
      <c r="L127" s="33" t="str">
        <f t="shared" si="4"/>
        <v/>
      </c>
      <c r="M127" s="34" t="str">
        <f t="shared" si="5"/>
        <v/>
      </c>
      <c r="N127" s="35">
        <f>G127/Data!$C$1</f>
        <v>0</v>
      </c>
      <c r="O127"/>
      <c r="P127"/>
      <c r="Q127"/>
    </row>
    <row r="128" spans="1:17" x14ac:dyDescent="0.25">
      <c r="A128" s="13"/>
      <c r="B128" s="5"/>
      <c r="C128" s="96"/>
      <c r="D128" s="96"/>
      <c r="E128" s="96"/>
      <c r="F128" s="96"/>
      <c r="G128" s="92"/>
      <c r="H128" s="5"/>
      <c r="I128" s="5"/>
      <c r="J128" s="5"/>
      <c r="K128" s="32" t="str">
        <f t="shared" si="3"/>
        <v/>
      </c>
      <c r="L128" s="33" t="str">
        <f t="shared" si="4"/>
        <v/>
      </c>
      <c r="M128" s="34" t="str">
        <f t="shared" si="5"/>
        <v/>
      </c>
      <c r="N128" s="35">
        <f>G128/Data!$C$1</f>
        <v>0</v>
      </c>
      <c r="O128"/>
      <c r="P128"/>
      <c r="Q128"/>
    </row>
    <row r="129" spans="1:17" x14ac:dyDescent="0.25">
      <c r="A129" s="13"/>
      <c r="B129" s="5"/>
      <c r="C129" s="96"/>
      <c r="D129" s="96"/>
      <c r="E129" s="96"/>
      <c r="F129" s="96"/>
      <c r="G129" s="92"/>
      <c r="H129" s="5"/>
      <c r="I129" s="5"/>
      <c r="J129" s="5"/>
      <c r="K129" s="32" t="str">
        <f t="shared" si="3"/>
        <v/>
      </c>
      <c r="L129" s="33" t="str">
        <f t="shared" si="4"/>
        <v/>
      </c>
      <c r="M129" s="34" t="str">
        <f t="shared" si="5"/>
        <v/>
      </c>
      <c r="N129" s="35">
        <f>G129/Data!$C$1</f>
        <v>0</v>
      </c>
      <c r="O129"/>
      <c r="P129"/>
      <c r="Q129"/>
    </row>
    <row r="130" spans="1:17" x14ac:dyDescent="0.25">
      <c r="A130" s="13"/>
      <c r="B130" s="5"/>
      <c r="C130" s="96"/>
      <c r="D130" s="96"/>
      <c r="E130" s="96"/>
      <c r="F130" s="96"/>
      <c r="G130" s="92"/>
      <c r="H130" s="5"/>
      <c r="I130" s="5"/>
      <c r="J130" s="5"/>
      <c r="K130" s="32" t="str">
        <f t="shared" si="3"/>
        <v/>
      </c>
      <c r="L130" s="33" t="str">
        <f t="shared" si="4"/>
        <v/>
      </c>
      <c r="M130" s="34" t="str">
        <f t="shared" si="5"/>
        <v/>
      </c>
      <c r="N130" s="35">
        <f>G130/Data!$C$1</f>
        <v>0</v>
      </c>
      <c r="O130"/>
      <c r="P130"/>
      <c r="Q130"/>
    </row>
    <row r="131" spans="1:17" x14ac:dyDescent="0.25">
      <c r="A131" s="13"/>
      <c r="B131" s="5"/>
      <c r="C131" s="96"/>
      <c r="D131" s="96"/>
      <c r="E131" s="96"/>
      <c r="F131" s="96"/>
      <c r="G131" s="92"/>
      <c r="H131" s="5"/>
      <c r="I131" s="5"/>
      <c r="J131" s="5"/>
      <c r="K131" s="32" t="str">
        <f t="shared" si="3"/>
        <v/>
      </c>
      <c r="L131" s="33" t="str">
        <f t="shared" si="4"/>
        <v/>
      </c>
      <c r="M131" s="34" t="str">
        <f t="shared" si="5"/>
        <v/>
      </c>
      <c r="N131" s="35">
        <f>G131/Data!$C$1</f>
        <v>0</v>
      </c>
      <c r="O131"/>
      <c r="P131"/>
      <c r="Q131"/>
    </row>
    <row r="132" spans="1:17" x14ac:dyDescent="0.25">
      <c r="A132" s="13"/>
      <c r="B132" s="5"/>
      <c r="C132" s="96"/>
      <c r="D132" s="96"/>
      <c r="E132" s="96"/>
      <c r="F132" s="96"/>
      <c r="G132" s="92"/>
      <c r="H132" s="5"/>
      <c r="I132" s="5"/>
      <c r="J132" s="5"/>
      <c r="K132" s="32" t="str">
        <f t="shared" si="3"/>
        <v/>
      </c>
      <c r="L132" s="33" t="str">
        <f t="shared" si="4"/>
        <v/>
      </c>
      <c r="M132" s="34" t="str">
        <f t="shared" si="5"/>
        <v/>
      </c>
      <c r="N132" s="35">
        <f>G132/Data!$C$1</f>
        <v>0</v>
      </c>
      <c r="O132"/>
      <c r="P132"/>
      <c r="Q132"/>
    </row>
    <row r="133" spans="1:17" x14ac:dyDescent="0.25">
      <c r="A133" s="13"/>
      <c r="B133" s="5"/>
      <c r="C133" s="96"/>
      <c r="D133" s="96"/>
      <c r="E133" s="96"/>
      <c r="F133" s="96"/>
      <c r="G133" s="92"/>
      <c r="H133" s="5"/>
      <c r="I133" s="5"/>
      <c r="J133" s="5"/>
      <c r="K133" s="32" t="str">
        <f t="shared" si="3"/>
        <v/>
      </c>
      <c r="L133" s="33" t="str">
        <f t="shared" si="4"/>
        <v/>
      </c>
      <c r="M133" s="34" t="str">
        <f t="shared" si="5"/>
        <v/>
      </c>
      <c r="N133" s="35">
        <f>G133/Data!$C$1</f>
        <v>0</v>
      </c>
      <c r="O133"/>
      <c r="P133"/>
      <c r="Q133"/>
    </row>
    <row r="134" spans="1:17" x14ac:dyDescent="0.25">
      <c r="A134" s="13"/>
      <c r="B134" s="5"/>
      <c r="C134" s="96"/>
      <c r="D134" s="96"/>
      <c r="E134" s="96"/>
      <c r="F134" s="96"/>
      <c r="G134" s="92"/>
      <c r="H134" s="5"/>
      <c r="I134" s="5"/>
      <c r="J134" s="5"/>
      <c r="K134" s="32" t="str">
        <f t="shared" si="3"/>
        <v/>
      </c>
      <c r="L134" s="33" t="str">
        <f t="shared" si="4"/>
        <v/>
      </c>
      <c r="M134" s="34" t="str">
        <f t="shared" si="5"/>
        <v/>
      </c>
      <c r="N134" s="35">
        <f>G134/Data!$C$1</f>
        <v>0</v>
      </c>
      <c r="O134"/>
      <c r="P134"/>
      <c r="Q134"/>
    </row>
    <row r="135" spans="1:17" x14ac:dyDescent="0.25">
      <c r="A135" s="13"/>
      <c r="B135" s="5"/>
      <c r="C135" s="96"/>
      <c r="D135" s="96"/>
      <c r="E135" s="96"/>
      <c r="F135" s="96"/>
      <c r="G135" s="92"/>
      <c r="H135" s="5"/>
      <c r="I135" s="5"/>
      <c r="J135" s="5"/>
      <c r="K135" s="32" t="str">
        <f t="shared" si="3"/>
        <v/>
      </c>
      <c r="L135" s="33" t="str">
        <f t="shared" si="4"/>
        <v/>
      </c>
      <c r="M135" s="34" t="str">
        <f t="shared" si="5"/>
        <v/>
      </c>
      <c r="N135" s="35">
        <f>G135/Data!$C$1</f>
        <v>0</v>
      </c>
      <c r="O135"/>
      <c r="P135"/>
      <c r="Q135"/>
    </row>
    <row r="136" spans="1:17" x14ac:dyDescent="0.25">
      <c r="A136" s="13"/>
      <c r="B136" s="5"/>
      <c r="C136" s="96"/>
      <c r="D136" s="96"/>
      <c r="E136" s="96"/>
      <c r="F136" s="96"/>
      <c r="G136" s="92"/>
      <c r="H136" s="5"/>
      <c r="I136" s="5"/>
      <c r="J136" s="5"/>
      <c r="K136" s="32" t="str">
        <f t="shared" ref="K136:K199" si="6">IF(I136+J136=0,"",I136+J136)</f>
        <v/>
      </c>
      <c r="L136" s="33" t="str">
        <f t="shared" ref="L136:L199" si="7">IF(K136="","",SUM((C136/2)+D136+E136+(F136/3)+N136)/H136)</f>
        <v/>
      </c>
      <c r="M136" s="34" t="str">
        <f t="shared" ref="M136:M199" si="8">IF(K136="","",L136/K136)</f>
        <v/>
      </c>
      <c r="N136" s="35">
        <f>G136/Data!$C$1</f>
        <v>0</v>
      </c>
      <c r="O136"/>
      <c r="P136"/>
      <c r="Q136"/>
    </row>
    <row r="137" spans="1:17" x14ac:dyDescent="0.25">
      <c r="A137" s="13"/>
      <c r="B137" s="5"/>
      <c r="C137" s="96"/>
      <c r="D137" s="96"/>
      <c r="E137" s="96"/>
      <c r="F137" s="96"/>
      <c r="G137" s="92"/>
      <c r="H137" s="5"/>
      <c r="I137" s="5"/>
      <c r="J137" s="5"/>
      <c r="K137" s="32" t="str">
        <f t="shared" si="6"/>
        <v/>
      </c>
      <c r="L137" s="33" t="str">
        <f t="shared" si="7"/>
        <v/>
      </c>
      <c r="M137" s="34" t="str">
        <f t="shared" si="8"/>
        <v/>
      </c>
      <c r="N137" s="35">
        <f>G137/Data!$C$1</f>
        <v>0</v>
      </c>
      <c r="O137"/>
      <c r="P137"/>
      <c r="Q137"/>
    </row>
    <row r="138" spans="1:17" x14ac:dyDescent="0.25">
      <c r="A138" s="13"/>
      <c r="B138" s="5"/>
      <c r="C138" s="96"/>
      <c r="D138" s="96"/>
      <c r="E138" s="96"/>
      <c r="F138" s="96"/>
      <c r="G138" s="92"/>
      <c r="H138" s="5"/>
      <c r="I138" s="5"/>
      <c r="J138" s="5"/>
      <c r="K138" s="32" t="str">
        <f t="shared" si="6"/>
        <v/>
      </c>
      <c r="L138" s="33" t="str">
        <f t="shared" si="7"/>
        <v/>
      </c>
      <c r="M138" s="34" t="str">
        <f t="shared" si="8"/>
        <v/>
      </c>
      <c r="N138" s="35">
        <f>G138/Data!$C$1</f>
        <v>0</v>
      </c>
      <c r="O138"/>
      <c r="P138"/>
      <c r="Q138"/>
    </row>
    <row r="139" spans="1:17" x14ac:dyDescent="0.25">
      <c r="A139" s="13"/>
      <c r="B139" s="5"/>
      <c r="C139" s="96"/>
      <c r="D139" s="96"/>
      <c r="E139" s="96"/>
      <c r="F139" s="96"/>
      <c r="G139" s="92"/>
      <c r="H139" s="5"/>
      <c r="I139" s="5"/>
      <c r="J139" s="5"/>
      <c r="K139" s="32" t="str">
        <f t="shared" si="6"/>
        <v/>
      </c>
      <c r="L139" s="33" t="str">
        <f t="shared" si="7"/>
        <v/>
      </c>
      <c r="M139" s="34" t="str">
        <f t="shared" si="8"/>
        <v/>
      </c>
      <c r="N139" s="35">
        <f>G139/Data!$C$1</f>
        <v>0</v>
      </c>
      <c r="O139"/>
      <c r="P139"/>
      <c r="Q139"/>
    </row>
    <row r="140" spans="1:17" x14ac:dyDescent="0.25">
      <c r="A140" s="13"/>
      <c r="B140" s="5"/>
      <c r="C140" s="96"/>
      <c r="D140" s="96"/>
      <c r="E140" s="96"/>
      <c r="F140" s="96"/>
      <c r="G140" s="92"/>
      <c r="H140" s="5"/>
      <c r="I140" s="5"/>
      <c r="J140" s="5"/>
      <c r="K140" s="32" t="str">
        <f t="shared" si="6"/>
        <v/>
      </c>
      <c r="L140" s="33" t="str">
        <f t="shared" si="7"/>
        <v/>
      </c>
      <c r="M140" s="34" t="str">
        <f t="shared" si="8"/>
        <v/>
      </c>
      <c r="N140" s="35">
        <f>G140/Data!$C$1</f>
        <v>0</v>
      </c>
      <c r="O140"/>
      <c r="P140"/>
      <c r="Q140"/>
    </row>
    <row r="141" spans="1:17" x14ac:dyDescent="0.25">
      <c r="A141" s="13"/>
      <c r="B141" s="5"/>
      <c r="C141" s="96"/>
      <c r="D141" s="96"/>
      <c r="E141" s="96"/>
      <c r="F141" s="96"/>
      <c r="G141" s="92"/>
      <c r="H141" s="5"/>
      <c r="I141" s="5"/>
      <c r="J141" s="5"/>
      <c r="K141" s="32" t="str">
        <f t="shared" si="6"/>
        <v/>
      </c>
      <c r="L141" s="33" t="str">
        <f t="shared" si="7"/>
        <v/>
      </c>
      <c r="M141" s="34" t="str">
        <f t="shared" si="8"/>
        <v/>
      </c>
      <c r="N141" s="35">
        <f>G141/Data!$C$1</f>
        <v>0</v>
      </c>
      <c r="O141"/>
      <c r="P141"/>
      <c r="Q141"/>
    </row>
    <row r="142" spans="1:17" x14ac:dyDescent="0.25">
      <c r="A142" s="13"/>
      <c r="B142" s="5"/>
      <c r="C142" s="96"/>
      <c r="D142" s="96"/>
      <c r="E142" s="96"/>
      <c r="F142" s="96"/>
      <c r="G142" s="92"/>
      <c r="H142" s="5"/>
      <c r="I142" s="5"/>
      <c r="J142" s="5"/>
      <c r="K142" s="32" t="str">
        <f t="shared" si="6"/>
        <v/>
      </c>
      <c r="L142" s="33" t="str">
        <f t="shared" si="7"/>
        <v/>
      </c>
      <c r="M142" s="34" t="str">
        <f t="shared" si="8"/>
        <v/>
      </c>
      <c r="N142" s="35">
        <f>G142/Data!$C$1</f>
        <v>0</v>
      </c>
      <c r="O142"/>
      <c r="P142"/>
      <c r="Q142"/>
    </row>
    <row r="143" spans="1:17" x14ac:dyDescent="0.25">
      <c r="A143" s="13"/>
      <c r="B143" s="5"/>
      <c r="C143" s="96"/>
      <c r="D143" s="96"/>
      <c r="E143" s="96"/>
      <c r="F143" s="96"/>
      <c r="G143" s="92"/>
      <c r="H143" s="5"/>
      <c r="I143" s="5"/>
      <c r="J143" s="5"/>
      <c r="K143" s="32" t="str">
        <f t="shared" si="6"/>
        <v/>
      </c>
      <c r="L143" s="33" t="str">
        <f t="shared" si="7"/>
        <v/>
      </c>
      <c r="M143" s="34" t="str">
        <f t="shared" si="8"/>
        <v/>
      </c>
      <c r="N143" s="35">
        <f>G143/Data!$C$1</f>
        <v>0</v>
      </c>
      <c r="O143"/>
      <c r="P143"/>
      <c r="Q143"/>
    </row>
    <row r="144" spans="1:17" x14ac:dyDescent="0.25">
      <c r="A144" s="13"/>
      <c r="B144" s="5"/>
      <c r="C144" s="96"/>
      <c r="D144" s="96"/>
      <c r="E144" s="96"/>
      <c r="F144" s="96"/>
      <c r="G144" s="92"/>
      <c r="H144" s="5"/>
      <c r="I144" s="5"/>
      <c r="J144" s="5"/>
      <c r="K144" s="32" t="str">
        <f t="shared" si="6"/>
        <v/>
      </c>
      <c r="L144" s="33" t="str">
        <f t="shared" si="7"/>
        <v/>
      </c>
      <c r="M144" s="34" t="str">
        <f t="shared" si="8"/>
        <v/>
      </c>
      <c r="N144" s="35">
        <f>G144/Data!$C$1</f>
        <v>0</v>
      </c>
      <c r="O144"/>
      <c r="P144"/>
      <c r="Q144"/>
    </row>
    <row r="145" spans="1:17" x14ac:dyDescent="0.25">
      <c r="A145" s="13"/>
      <c r="B145" s="5"/>
      <c r="C145" s="96"/>
      <c r="D145" s="96"/>
      <c r="E145" s="96"/>
      <c r="F145" s="96"/>
      <c r="G145" s="92"/>
      <c r="H145" s="5"/>
      <c r="I145" s="5"/>
      <c r="J145" s="5"/>
      <c r="K145" s="32" t="str">
        <f t="shared" si="6"/>
        <v/>
      </c>
      <c r="L145" s="33" t="str">
        <f t="shared" si="7"/>
        <v/>
      </c>
      <c r="M145" s="34" t="str">
        <f t="shared" si="8"/>
        <v/>
      </c>
      <c r="N145" s="35">
        <f>G145/Data!$C$1</f>
        <v>0</v>
      </c>
      <c r="O145"/>
      <c r="P145"/>
      <c r="Q145"/>
    </row>
    <row r="146" spans="1:17" x14ac:dyDescent="0.25">
      <c r="A146" s="13"/>
      <c r="B146" s="5"/>
      <c r="C146" s="96"/>
      <c r="D146" s="96"/>
      <c r="E146" s="96"/>
      <c r="F146" s="96"/>
      <c r="G146" s="92"/>
      <c r="H146" s="5"/>
      <c r="I146" s="5"/>
      <c r="J146" s="5"/>
      <c r="K146" s="32" t="str">
        <f t="shared" si="6"/>
        <v/>
      </c>
      <c r="L146" s="33" t="str">
        <f t="shared" si="7"/>
        <v/>
      </c>
      <c r="M146" s="34" t="str">
        <f t="shared" si="8"/>
        <v/>
      </c>
      <c r="N146" s="35">
        <f>G146/Data!$C$1</f>
        <v>0</v>
      </c>
      <c r="O146"/>
      <c r="P146"/>
      <c r="Q146"/>
    </row>
    <row r="147" spans="1:17" x14ac:dyDescent="0.25">
      <c r="A147" s="13"/>
      <c r="B147" s="5"/>
      <c r="C147" s="96"/>
      <c r="D147" s="96"/>
      <c r="E147" s="96"/>
      <c r="F147" s="96"/>
      <c r="G147" s="92"/>
      <c r="H147" s="5"/>
      <c r="I147" s="5"/>
      <c r="J147" s="5"/>
      <c r="K147" s="32" t="str">
        <f t="shared" si="6"/>
        <v/>
      </c>
      <c r="L147" s="33" t="str">
        <f t="shared" si="7"/>
        <v/>
      </c>
      <c r="M147" s="34" t="str">
        <f t="shared" si="8"/>
        <v/>
      </c>
      <c r="N147" s="35">
        <f>G147/Data!$C$1</f>
        <v>0</v>
      </c>
      <c r="O147"/>
      <c r="P147"/>
      <c r="Q147"/>
    </row>
    <row r="148" spans="1:17" x14ac:dyDescent="0.25">
      <c r="A148" s="13"/>
      <c r="B148" s="5"/>
      <c r="C148" s="96"/>
      <c r="D148" s="96"/>
      <c r="E148" s="96"/>
      <c r="F148" s="96"/>
      <c r="G148" s="92"/>
      <c r="H148" s="5"/>
      <c r="I148" s="5"/>
      <c r="J148" s="5"/>
      <c r="K148" s="32" t="str">
        <f t="shared" si="6"/>
        <v/>
      </c>
      <c r="L148" s="33" t="str">
        <f t="shared" si="7"/>
        <v/>
      </c>
      <c r="M148" s="34" t="str">
        <f t="shared" si="8"/>
        <v/>
      </c>
      <c r="N148" s="35">
        <f>G148/Data!$C$1</f>
        <v>0</v>
      </c>
      <c r="O148"/>
      <c r="P148"/>
      <c r="Q148"/>
    </row>
    <row r="149" spans="1:17" x14ac:dyDescent="0.25">
      <c r="A149" s="13"/>
      <c r="B149" s="5"/>
      <c r="C149" s="96"/>
      <c r="D149" s="96"/>
      <c r="E149" s="96"/>
      <c r="F149" s="96"/>
      <c r="G149" s="92"/>
      <c r="H149" s="5"/>
      <c r="I149" s="5"/>
      <c r="J149" s="5"/>
      <c r="K149" s="32" t="str">
        <f t="shared" si="6"/>
        <v/>
      </c>
      <c r="L149" s="33" t="str">
        <f t="shared" si="7"/>
        <v/>
      </c>
      <c r="M149" s="34" t="str">
        <f t="shared" si="8"/>
        <v/>
      </c>
      <c r="N149" s="35">
        <f>G149/Data!$C$1</f>
        <v>0</v>
      </c>
      <c r="O149"/>
      <c r="P149"/>
      <c r="Q149"/>
    </row>
    <row r="150" spans="1:17" x14ac:dyDescent="0.25">
      <c r="A150" s="13"/>
      <c r="B150" s="5"/>
      <c r="C150" s="96"/>
      <c r="D150" s="96"/>
      <c r="E150" s="96"/>
      <c r="F150" s="96"/>
      <c r="G150" s="92"/>
      <c r="H150" s="5"/>
      <c r="I150" s="5"/>
      <c r="J150" s="5"/>
      <c r="K150" s="32" t="str">
        <f t="shared" si="6"/>
        <v/>
      </c>
      <c r="L150" s="33" t="str">
        <f t="shared" si="7"/>
        <v/>
      </c>
      <c r="M150" s="34" t="str">
        <f t="shared" si="8"/>
        <v/>
      </c>
      <c r="N150" s="35">
        <f>G150/Data!$C$1</f>
        <v>0</v>
      </c>
      <c r="O150"/>
      <c r="P150"/>
      <c r="Q150"/>
    </row>
    <row r="151" spans="1:17" x14ac:dyDescent="0.25">
      <c r="A151" s="13"/>
      <c r="B151" s="5"/>
      <c r="C151" s="96"/>
      <c r="D151" s="96"/>
      <c r="E151" s="96"/>
      <c r="F151" s="96"/>
      <c r="G151" s="92"/>
      <c r="H151" s="5"/>
      <c r="I151" s="5"/>
      <c r="J151" s="5"/>
      <c r="K151" s="32" t="str">
        <f t="shared" si="6"/>
        <v/>
      </c>
      <c r="L151" s="33" t="str">
        <f t="shared" si="7"/>
        <v/>
      </c>
      <c r="M151" s="34" t="str">
        <f t="shared" si="8"/>
        <v/>
      </c>
      <c r="N151" s="35">
        <f>G151/Data!$C$1</f>
        <v>0</v>
      </c>
      <c r="O151"/>
      <c r="P151"/>
      <c r="Q151"/>
    </row>
    <row r="152" spans="1:17" x14ac:dyDescent="0.25">
      <c r="A152" s="13"/>
      <c r="B152" s="5"/>
      <c r="C152" s="96"/>
      <c r="D152" s="96"/>
      <c r="E152" s="96"/>
      <c r="F152" s="96"/>
      <c r="G152" s="92"/>
      <c r="H152" s="5"/>
      <c r="I152" s="5"/>
      <c r="J152" s="5"/>
      <c r="K152" s="32" t="str">
        <f t="shared" si="6"/>
        <v/>
      </c>
      <c r="L152" s="33" t="str">
        <f t="shared" si="7"/>
        <v/>
      </c>
      <c r="M152" s="34" t="str">
        <f t="shared" si="8"/>
        <v/>
      </c>
      <c r="N152" s="35">
        <f>G152/Data!$C$1</f>
        <v>0</v>
      </c>
      <c r="O152"/>
      <c r="P152"/>
      <c r="Q152"/>
    </row>
    <row r="153" spans="1:17" x14ac:dyDescent="0.25">
      <c r="A153" s="13"/>
      <c r="B153" s="5"/>
      <c r="C153" s="96"/>
      <c r="D153" s="96"/>
      <c r="E153" s="96"/>
      <c r="F153" s="96"/>
      <c r="G153" s="92"/>
      <c r="H153" s="5"/>
      <c r="I153" s="5"/>
      <c r="J153" s="5"/>
      <c r="K153" s="32" t="str">
        <f t="shared" si="6"/>
        <v/>
      </c>
      <c r="L153" s="33" t="str">
        <f t="shared" si="7"/>
        <v/>
      </c>
      <c r="M153" s="34" t="str">
        <f t="shared" si="8"/>
        <v/>
      </c>
      <c r="N153" s="35">
        <f>G153/Data!$C$1</f>
        <v>0</v>
      </c>
      <c r="O153"/>
      <c r="P153"/>
      <c r="Q153"/>
    </row>
    <row r="154" spans="1:17" x14ac:dyDescent="0.25">
      <c r="A154" s="13"/>
      <c r="B154" s="5"/>
      <c r="C154" s="96"/>
      <c r="D154" s="96"/>
      <c r="E154" s="96"/>
      <c r="F154" s="96"/>
      <c r="G154" s="92"/>
      <c r="H154" s="5"/>
      <c r="I154" s="5"/>
      <c r="J154" s="5"/>
      <c r="K154" s="32" t="str">
        <f t="shared" si="6"/>
        <v/>
      </c>
      <c r="L154" s="33" t="str">
        <f t="shared" si="7"/>
        <v/>
      </c>
      <c r="M154" s="34" t="str">
        <f t="shared" si="8"/>
        <v/>
      </c>
      <c r="N154" s="35">
        <f>G154/Data!$C$1</f>
        <v>0</v>
      </c>
      <c r="O154"/>
      <c r="P154"/>
      <c r="Q154"/>
    </row>
    <row r="155" spans="1:17" x14ac:dyDescent="0.25">
      <c r="A155" s="13"/>
      <c r="B155" s="5"/>
      <c r="C155" s="96"/>
      <c r="D155" s="96"/>
      <c r="E155" s="96"/>
      <c r="F155" s="96"/>
      <c r="G155" s="92"/>
      <c r="H155" s="5"/>
      <c r="I155" s="5"/>
      <c r="J155" s="5"/>
      <c r="K155" s="32" t="str">
        <f t="shared" si="6"/>
        <v/>
      </c>
      <c r="L155" s="33" t="str">
        <f t="shared" si="7"/>
        <v/>
      </c>
      <c r="M155" s="34" t="str">
        <f t="shared" si="8"/>
        <v/>
      </c>
      <c r="N155" s="35">
        <f>G155/Data!$C$1</f>
        <v>0</v>
      </c>
      <c r="O155"/>
      <c r="P155"/>
      <c r="Q155"/>
    </row>
    <row r="156" spans="1:17" x14ac:dyDescent="0.25">
      <c r="A156" s="13"/>
      <c r="B156" s="5"/>
      <c r="C156" s="96"/>
      <c r="D156" s="96"/>
      <c r="E156" s="96"/>
      <c r="F156" s="96"/>
      <c r="G156" s="92"/>
      <c r="H156" s="5"/>
      <c r="I156" s="5"/>
      <c r="J156" s="5"/>
      <c r="K156" s="32" t="str">
        <f t="shared" si="6"/>
        <v/>
      </c>
      <c r="L156" s="33" t="str">
        <f t="shared" si="7"/>
        <v/>
      </c>
      <c r="M156" s="34" t="str">
        <f t="shared" si="8"/>
        <v/>
      </c>
      <c r="N156" s="35">
        <f>G156/Data!$C$1</f>
        <v>0</v>
      </c>
      <c r="O156"/>
      <c r="P156"/>
      <c r="Q156"/>
    </row>
    <row r="157" spans="1:17" x14ac:dyDescent="0.25">
      <c r="A157" s="13"/>
      <c r="B157" s="5"/>
      <c r="C157" s="96"/>
      <c r="D157" s="96"/>
      <c r="E157" s="96"/>
      <c r="F157" s="96"/>
      <c r="G157" s="92"/>
      <c r="H157" s="5"/>
      <c r="I157" s="5"/>
      <c r="J157" s="5"/>
      <c r="K157" s="32" t="str">
        <f t="shared" si="6"/>
        <v/>
      </c>
      <c r="L157" s="33" t="str">
        <f t="shared" si="7"/>
        <v/>
      </c>
      <c r="M157" s="34" t="str">
        <f t="shared" si="8"/>
        <v/>
      </c>
      <c r="N157" s="35">
        <f>G157/Data!$C$1</f>
        <v>0</v>
      </c>
      <c r="O157"/>
      <c r="P157"/>
      <c r="Q157"/>
    </row>
    <row r="158" spans="1:17" x14ac:dyDescent="0.25">
      <c r="A158" s="13"/>
      <c r="B158" s="5"/>
      <c r="C158" s="96"/>
      <c r="D158" s="96"/>
      <c r="E158" s="96"/>
      <c r="F158" s="96"/>
      <c r="G158" s="92"/>
      <c r="H158" s="5"/>
      <c r="I158" s="5"/>
      <c r="J158" s="5"/>
      <c r="K158" s="32" t="str">
        <f t="shared" si="6"/>
        <v/>
      </c>
      <c r="L158" s="33" t="str">
        <f t="shared" si="7"/>
        <v/>
      </c>
      <c r="M158" s="34" t="str">
        <f t="shared" si="8"/>
        <v/>
      </c>
      <c r="N158" s="35">
        <f>G158/Data!$C$1</f>
        <v>0</v>
      </c>
      <c r="O158"/>
      <c r="P158"/>
      <c r="Q158"/>
    </row>
    <row r="159" spans="1:17" x14ac:dyDescent="0.25">
      <c r="A159" s="13"/>
      <c r="B159" s="5"/>
      <c r="C159" s="96"/>
      <c r="D159" s="96"/>
      <c r="E159" s="96"/>
      <c r="F159" s="96"/>
      <c r="G159" s="92"/>
      <c r="H159" s="5"/>
      <c r="I159" s="5"/>
      <c r="J159" s="5"/>
      <c r="K159" s="32" t="str">
        <f t="shared" si="6"/>
        <v/>
      </c>
      <c r="L159" s="33" t="str">
        <f t="shared" si="7"/>
        <v/>
      </c>
      <c r="M159" s="34" t="str">
        <f t="shared" si="8"/>
        <v/>
      </c>
      <c r="N159" s="35">
        <f>G159/Data!$C$1</f>
        <v>0</v>
      </c>
      <c r="O159"/>
      <c r="P159"/>
      <c r="Q159"/>
    </row>
    <row r="160" spans="1:17" x14ac:dyDescent="0.25">
      <c r="A160" s="13"/>
      <c r="B160" s="5"/>
      <c r="C160" s="96"/>
      <c r="D160" s="96"/>
      <c r="E160" s="96"/>
      <c r="F160" s="96"/>
      <c r="G160" s="92"/>
      <c r="H160" s="5"/>
      <c r="I160" s="5"/>
      <c r="J160" s="5"/>
      <c r="K160" s="32" t="str">
        <f t="shared" si="6"/>
        <v/>
      </c>
      <c r="L160" s="33" t="str">
        <f t="shared" si="7"/>
        <v/>
      </c>
      <c r="M160" s="34" t="str">
        <f t="shared" si="8"/>
        <v/>
      </c>
      <c r="N160" s="35">
        <f>G160/Data!$C$1</f>
        <v>0</v>
      </c>
      <c r="O160"/>
      <c r="P160"/>
      <c r="Q160"/>
    </row>
    <row r="161" spans="1:17" x14ac:dyDescent="0.25">
      <c r="A161" s="13"/>
      <c r="B161" s="5"/>
      <c r="C161" s="96"/>
      <c r="D161" s="96"/>
      <c r="E161" s="96"/>
      <c r="F161" s="96"/>
      <c r="G161" s="92"/>
      <c r="H161" s="5"/>
      <c r="I161" s="5"/>
      <c r="J161" s="5"/>
      <c r="K161" s="32" t="str">
        <f t="shared" si="6"/>
        <v/>
      </c>
      <c r="L161" s="33" t="str">
        <f t="shared" si="7"/>
        <v/>
      </c>
      <c r="M161" s="34" t="str">
        <f t="shared" si="8"/>
        <v/>
      </c>
      <c r="N161" s="35">
        <f>G161/Data!$C$1</f>
        <v>0</v>
      </c>
      <c r="O161"/>
      <c r="P161"/>
      <c r="Q161"/>
    </row>
    <row r="162" spans="1:17" x14ac:dyDescent="0.25">
      <c r="A162" s="13"/>
      <c r="B162" s="5"/>
      <c r="C162" s="96"/>
      <c r="D162" s="96"/>
      <c r="E162" s="96"/>
      <c r="F162" s="96"/>
      <c r="G162" s="92"/>
      <c r="H162" s="5"/>
      <c r="I162" s="5"/>
      <c r="J162" s="5"/>
      <c r="K162" s="32" t="str">
        <f t="shared" si="6"/>
        <v/>
      </c>
      <c r="L162" s="33" t="str">
        <f t="shared" si="7"/>
        <v/>
      </c>
      <c r="M162" s="34" t="str">
        <f t="shared" si="8"/>
        <v/>
      </c>
      <c r="N162" s="35">
        <f>G162/Data!$C$1</f>
        <v>0</v>
      </c>
      <c r="O162"/>
      <c r="P162"/>
      <c r="Q162"/>
    </row>
    <row r="163" spans="1:17" x14ac:dyDescent="0.25">
      <c r="A163" s="13"/>
      <c r="B163" s="5"/>
      <c r="C163" s="96"/>
      <c r="D163" s="96"/>
      <c r="E163" s="96"/>
      <c r="F163" s="96"/>
      <c r="G163" s="92"/>
      <c r="H163" s="5"/>
      <c r="I163" s="5"/>
      <c r="J163" s="5"/>
      <c r="K163" s="32" t="str">
        <f t="shared" si="6"/>
        <v/>
      </c>
      <c r="L163" s="33" t="str">
        <f t="shared" si="7"/>
        <v/>
      </c>
      <c r="M163" s="34" t="str">
        <f t="shared" si="8"/>
        <v/>
      </c>
      <c r="N163" s="35">
        <f>G163/Data!$C$1</f>
        <v>0</v>
      </c>
      <c r="O163"/>
      <c r="P163"/>
      <c r="Q163"/>
    </row>
    <row r="164" spans="1:17" x14ac:dyDescent="0.25">
      <c r="A164" s="13"/>
      <c r="B164" s="5"/>
      <c r="C164" s="96"/>
      <c r="D164" s="96"/>
      <c r="E164" s="96"/>
      <c r="F164" s="96"/>
      <c r="G164" s="92"/>
      <c r="H164" s="5"/>
      <c r="I164" s="5"/>
      <c r="J164" s="5"/>
      <c r="K164" s="32" t="str">
        <f t="shared" si="6"/>
        <v/>
      </c>
      <c r="L164" s="33" t="str">
        <f t="shared" si="7"/>
        <v/>
      </c>
      <c r="M164" s="34" t="str">
        <f t="shared" si="8"/>
        <v/>
      </c>
      <c r="N164" s="35">
        <f>G164/Data!$C$1</f>
        <v>0</v>
      </c>
      <c r="O164"/>
      <c r="P164"/>
      <c r="Q164"/>
    </row>
    <row r="165" spans="1:17" x14ac:dyDescent="0.25">
      <c r="A165" s="13"/>
      <c r="B165" s="5"/>
      <c r="C165" s="96"/>
      <c r="D165" s="96"/>
      <c r="E165" s="96"/>
      <c r="F165" s="96"/>
      <c r="G165" s="92"/>
      <c r="H165" s="5"/>
      <c r="I165" s="5"/>
      <c r="J165" s="5"/>
      <c r="K165" s="32" t="str">
        <f t="shared" si="6"/>
        <v/>
      </c>
      <c r="L165" s="33" t="str">
        <f t="shared" si="7"/>
        <v/>
      </c>
      <c r="M165" s="34" t="str">
        <f t="shared" si="8"/>
        <v/>
      </c>
      <c r="N165" s="35">
        <f>G165/Data!$C$1</f>
        <v>0</v>
      </c>
      <c r="O165"/>
      <c r="P165"/>
      <c r="Q165"/>
    </row>
    <row r="166" spans="1:17" x14ac:dyDescent="0.25">
      <c r="A166" s="13"/>
      <c r="B166" s="5"/>
      <c r="C166" s="96"/>
      <c r="D166" s="96"/>
      <c r="E166" s="96"/>
      <c r="F166" s="96"/>
      <c r="G166" s="92"/>
      <c r="H166" s="5"/>
      <c r="I166" s="5"/>
      <c r="J166" s="5"/>
      <c r="K166" s="32" t="str">
        <f t="shared" si="6"/>
        <v/>
      </c>
      <c r="L166" s="33" t="str">
        <f t="shared" si="7"/>
        <v/>
      </c>
      <c r="M166" s="34" t="str">
        <f t="shared" si="8"/>
        <v/>
      </c>
      <c r="N166" s="35">
        <f>G166/Data!$C$1</f>
        <v>0</v>
      </c>
      <c r="O166"/>
      <c r="P166"/>
      <c r="Q166"/>
    </row>
    <row r="167" spans="1:17" x14ac:dyDescent="0.25">
      <c r="A167" s="13"/>
      <c r="B167" s="5"/>
      <c r="C167" s="96"/>
      <c r="D167" s="96"/>
      <c r="E167" s="96"/>
      <c r="F167" s="96"/>
      <c r="G167" s="92"/>
      <c r="H167" s="5"/>
      <c r="I167" s="5"/>
      <c r="J167" s="5"/>
      <c r="K167" s="32" t="str">
        <f t="shared" si="6"/>
        <v/>
      </c>
      <c r="L167" s="33" t="str">
        <f t="shared" si="7"/>
        <v/>
      </c>
      <c r="M167" s="34" t="str">
        <f t="shared" si="8"/>
        <v/>
      </c>
      <c r="N167" s="35">
        <f>G167/Data!$C$1</f>
        <v>0</v>
      </c>
      <c r="O167"/>
      <c r="P167"/>
      <c r="Q167"/>
    </row>
    <row r="168" spans="1:17" x14ac:dyDescent="0.25">
      <c r="A168" s="13"/>
      <c r="B168" s="5"/>
      <c r="C168" s="96"/>
      <c r="D168" s="96"/>
      <c r="E168" s="96"/>
      <c r="F168" s="96"/>
      <c r="G168" s="92"/>
      <c r="H168" s="5"/>
      <c r="I168" s="5"/>
      <c r="J168" s="5"/>
      <c r="K168" s="32" t="str">
        <f t="shared" si="6"/>
        <v/>
      </c>
      <c r="L168" s="33" t="str">
        <f t="shared" si="7"/>
        <v/>
      </c>
      <c r="M168" s="34" t="str">
        <f t="shared" si="8"/>
        <v/>
      </c>
      <c r="N168" s="35">
        <f>G168/Data!$C$1</f>
        <v>0</v>
      </c>
      <c r="O168"/>
      <c r="P168"/>
      <c r="Q168"/>
    </row>
    <row r="169" spans="1:17" x14ac:dyDescent="0.25">
      <c r="A169" s="13"/>
      <c r="B169" s="5"/>
      <c r="C169" s="96"/>
      <c r="D169" s="96"/>
      <c r="E169" s="96"/>
      <c r="F169" s="96"/>
      <c r="G169" s="92"/>
      <c r="H169" s="5"/>
      <c r="I169" s="5"/>
      <c r="J169" s="5"/>
      <c r="K169" s="32" t="str">
        <f t="shared" si="6"/>
        <v/>
      </c>
      <c r="L169" s="33" t="str">
        <f t="shared" si="7"/>
        <v/>
      </c>
      <c r="M169" s="34" t="str">
        <f t="shared" si="8"/>
        <v/>
      </c>
      <c r="N169" s="35">
        <f>G169/Data!$C$1</f>
        <v>0</v>
      </c>
      <c r="O169"/>
      <c r="P169"/>
      <c r="Q169"/>
    </row>
    <row r="170" spans="1:17" x14ac:dyDescent="0.25">
      <c r="A170" s="13"/>
      <c r="B170" s="5"/>
      <c r="C170" s="96"/>
      <c r="D170" s="96"/>
      <c r="E170" s="96"/>
      <c r="F170" s="96"/>
      <c r="G170" s="92"/>
      <c r="H170" s="5"/>
      <c r="I170" s="5"/>
      <c r="J170" s="5"/>
      <c r="K170" s="32" t="str">
        <f t="shared" si="6"/>
        <v/>
      </c>
      <c r="L170" s="33" t="str">
        <f t="shared" si="7"/>
        <v/>
      </c>
      <c r="M170" s="34" t="str">
        <f t="shared" si="8"/>
        <v/>
      </c>
      <c r="N170" s="35">
        <f>G170/Data!$C$1</f>
        <v>0</v>
      </c>
      <c r="O170"/>
      <c r="P170"/>
      <c r="Q170"/>
    </row>
    <row r="171" spans="1:17" x14ac:dyDescent="0.25">
      <c r="A171" s="13"/>
      <c r="B171" s="5"/>
      <c r="C171" s="96"/>
      <c r="D171" s="96"/>
      <c r="E171" s="96"/>
      <c r="F171" s="96"/>
      <c r="G171" s="92"/>
      <c r="H171" s="5"/>
      <c r="I171" s="5"/>
      <c r="J171" s="5"/>
      <c r="K171" s="32" t="str">
        <f t="shared" si="6"/>
        <v/>
      </c>
      <c r="L171" s="33" t="str">
        <f t="shared" si="7"/>
        <v/>
      </c>
      <c r="M171" s="34" t="str">
        <f t="shared" si="8"/>
        <v/>
      </c>
      <c r="N171" s="35">
        <f>G171/Data!$C$1</f>
        <v>0</v>
      </c>
      <c r="O171"/>
      <c r="P171"/>
      <c r="Q171"/>
    </row>
    <row r="172" spans="1:17" x14ac:dyDescent="0.25">
      <c r="A172" s="13"/>
      <c r="B172" s="5"/>
      <c r="C172" s="96"/>
      <c r="D172" s="96"/>
      <c r="E172" s="96"/>
      <c r="F172" s="96"/>
      <c r="G172" s="92"/>
      <c r="H172" s="5"/>
      <c r="I172" s="5"/>
      <c r="J172" s="5"/>
      <c r="K172" s="32" t="str">
        <f t="shared" si="6"/>
        <v/>
      </c>
      <c r="L172" s="33" t="str">
        <f t="shared" si="7"/>
        <v/>
      </c>
      <c r="M172" s="34" t="str">
        <f t="shared" si="8"/>
        <v/>
      </c>
      <c r="N172" s="35">
        <f>G172/Data!$C$1</f>
        <v>0</v>
      </c>
      <c r="O172"/>
      <c r="P172"/>
      <c r="Q172"/>
    </row>
    <row r="173" spans="1:17" x14ac:dyDescent="0.25">
      <c r="A173" s="13"/>
      <c r="B173" s="5"/>
      <c r="C173" s="96"/>
      <c r="D173" s="96"/>
      <c r="E173" s="96"/>
      <c r="F173" s="96"/>
      <c r="G173" s="92"/>
      <c r="H173" s="5"/>
      <c r="I173" s="5"/>
      <c r="J173" s="5"/>
      <c r="K173" s="32" t="str">
        <f t="shared" si="6"/>
        <v/>
      </c>
      <c r="L173" s="33" t="str">
        <f t="shared" si="7"/>
        <v/>
      </c>
      <c r="M173" s="34" t="str">
        <f t="shared" si="8"/>
        <v/>
      </c>
      <c r="N173" s="35">
        <f>G173/Data!$C$1</f>
        <v>0</v>
      </c>
      <c r="O173"/>
      <c r="P173"/>
      <c r="Q173"/>
    </row>
    <row r="174" spans="1:17" x14ac:dyDescent="0.25">
      <c r="A174" s="13"/>
      <c r="B174" s="5"/>
      <c r="C174" s="96"/>
      <c r="D174" s="96"/>
      <c r="E174" s="96"/>
      <c r="F174" s="96"/>
      <c r="G174" s="92"/>
      <c r="H174" s="5"/>
      <c r="I174" s="5"/>
      <c r="J174" s="5"/>
      <c r="K174" s="32" t="str">
        <f t="shared" si="6"/>
        <v/>
      </c>
      <c r="L174" s="33" t="str">
        <f t="shared" si="7"/>
        <v/>
      </c>
      <c r="M174" s="34" t="str">
        <f t="shared" si="8"/>
        <v/>
      </c>
      <c r="N174" s="35">
        <f>G174/Data!$C$1</f>
        <v>0</v>
      </c>
      <c r="O174"/>
      <c r="P174"/>
      <c r="Q174"/>
    </row>
    <row r="175" spans="1:17" x14ac:dyDescent="0.25">
      <c r="A175" s="13"/>
      <c r="B175" s="5"/>
      <c r="C175" s="96"/>
      <c r="D175" s="96"/>
      <c r="E175" s="96"/>
      <c r="F175" s="96"/>
      <c r="G175" s="92"/>
      <c r="H175" s="5"/>
      <c r="I175" s="5"/>
      <c r="J175" s="5"/>
      <c r="K175" s="32" t="str">
        <f t="shared" si="6"/>
        <v/>
      </c>
      <c r="L175" s="33" t="str">
        <f t="shared" si="7"/>
        <v/>
      </c>
      <c r="M175" s="34" t="str">
        <f t="shared" si="8"/>
        <v/>
      </c>
      <c r="N175" s="35">
        <f>G175/Data!$C$1</f>
        <v>0</v>
      </c>
      <c r="O175"/>
      <c r="P175"/>
      <c r="Q175"/>
    </row>
    <row r="176" spans="1:17" x14ac:dyDescent="0.25">
      <c r="A176" s="13"/>
      <c r="B176" s="5"/>
      <c r="C176" s="96"/>
      <c r="D176" s="96"/>
      <c r="E176" s="96"/>
      <c r="F176" s="96"/>
      <c r="G176" s="92"/>
      <c r="H176" s="5"/>
      <c r="I176" s="5"/>
      <c r="J176" s="5"/>
      <c r="K176" s="32" t="str">
        <f t="shared" si="6"/>
        <v/>
      </c>
      <c r="L176" s="33" t="str">
        <f t="shared" si="7"/>
        <v/>
      </c>
      <c r="M176" s="34" t="str">
        <f t="shared" si="8"/>
        <v/>
      </c>
      <c r="N176" s="35">
        <f>G176/Data!$C$1</f>
        <v>0</v>
      </c>
      <c r="O176"/>
      <c r="P176"/>
      <c r="Q176"/>
    </row>
    <row r="177" spans="1:17" x14ac:dyDescent="0.25">
      <c r="A177" s="13"/>
      <c r="B177" s="5"/>
      <c r="C177" s="96"/>
      <c r="D177" s="96"/>
      <c r="E177" s="96"/>
      <c r="F177" s="96"/>
      <c r="G177" s="92"/>
      <c r="H177" s="5"/>
      <c r="I177" s="5"/>
      <c r="J177" s="5"/>
      <c r="K177" s="32" t="str">
        <f t="shared" si="6"/>
        <v/>
      </c>
      <c r="L177" s="33" t="str">
        <f t="shared" si="7"/>
        <v/>
      </c>
      <c r="M177" s="34" t="str">
        <f t="shared" si="8"/>
        <v/>
      </c>
      <c r="N177" s="35">
        <f>G177/Data!$C$1</f>
        <v>0</v>
      </c>
      <c r="O177"/>
      <c r="P177"/>
      <c r="Q177"/>
    </row>
    <row r="178" spans="1:17" x14ac:dyDescent="0.25">
      <c r="A178" s="13"/>
      <c r="B178" s="5"/>
      <c r="C178" s="96"/>
      <c r="D178" s="96"/>
      <c r="E178" s="96"/>
      <c r="F178" s="96"/>
      <c r="G178" s="92"/>
      <c r="H178" s="5"/>
      <c r="I178" s="5"/>
      <c r="J178" s="5"/>
      <c r="K178" s="32" t="str">
        <f t="shared" si="6"/>
        <v/>
      </c>
      <c r="L178" s="33" t="str">
        <f t="shared" si="7"/>
        <v/>
      </c>
      <c r="M178" s="34" t="str">
        <f t="shared" si="8"/>
        <v/>
      </c>
      <c r="N178" s="35">
        <f>G178/Data!$C$1</f>
        <v>0</v>
      </c>
      <c r="O178"/>
      <c r="P178"/>
      <c r="Q178"/>
    </row>
    <row r="179" spans="1:17" x14ac:dyDescent="0.25">
      <c r="A179" s="13"/>
      <c r="B179" s="5"/>
      <c r="C179" s="96"/>
      <c r="D179" s="96"/>
      <c r="E179" s="96"/>
      <c r="F179" s="96"/>
      <c r="G179" s="92"/>
      <c r="H179" s="5"/>
      <c r="I179" s="5"/>
      <c r="J179" s="5"/>
      <c r="K179" s="32" t="str">
        <f t="shared" si="6"/>
        <v/>
      </c>
      <c r="L179" s="33" t="str">
        <f t="shared" si="7"/>
        <v/>
      </c>
      <c r="M179" s="34" t="str">
        <f t="shared" si="8"/>
        <v/>
      </c>
      <c r="N179" s="35">
        <f>G179/Data!$C$1</f>
        <v>0</v>
      </c>
      <c r="O179"/>
      <c r="P179"/>
      <c r="Q179"/>
    </row>
    <row r="180" spans="1:17" x14ac:dyDescent="0.25">
      <c r="A180" s="13"/>
      <c r="B180" s="5"/>
      <c r="C180" s="96"/>
      <c r="D180" s="96"/>
      <c r="E180" s="96"/>
      <c r="F180" s="96"/>
      <c r="G180" s="92"/>
      <c r="H180" s="5"/>
      <c r="I180" s="5"/>
      <c r="J180" s="5"/>
      <c r="K180" s="32" t="str">
        <f t="shared" si="6"/>
        <v/>
      </c>
      <c r="L180" s="33" t="str">
        <f t="shared" si="7"/>
        <v/>
      </c>
      <c r="M180" s="34" t="str">
        <f t="shared" si="8"/>
        <v/>
      </c>
      <c r="N180" s="35">
        <f>G180/Data!$C$1</f>
        <v>0</v>
      </c>
      <c r="O180"/>
      <c r="P180"/>
      <c r="Q180"/>
    </row>
    <row r="181" spans="1:17" x14ac:dyDescent="0.25">
      <c r="A181" s="13"/>
      <c r="B181" s="5"/>
      <c r="C181" s="96"/>
      <c r="D181" s="96"/>
      <c r="E181" s="96"/>
      <c r="F181" s="96"/>
      <c r="G181" s="92"/>
      <c r="H181" s="5"/>
      <c r="I181" s="5"/>
      <c r="J181" s="5"/>
      <c r="K181" s="32" t="str">
        <f t="shared" si="6"/>
        <v/>
      </c>
      <c r="L181" s="33" t="str">
        <f t="shared" si="7"/>
        <v/>
      </c>
      <c r="M181" s="34" t="str">
        <f t="shared" si="8"/>
        <v/>
      </c>
      <c r="N181" s="35">
        <f>G181/Data!$C$1</f>
        <v>0</v>
      </c>
      <c r="O181"/>
      <c r="P181"/>
      <c r="Q181"/>
    </row>
    <row r="182" spans="1:17" x14ac:dyDescent="0.25">
      <c r="A182" s="13"/>
      <c r="B182" s="5"/>
      <c r="C182" s="96"/>
      <c r="D182" s="96"/>
      <c r="E182" s="96"/>
      <c r="F182" s="96"/>
      <c r="G182" s="92"/>
      <c r="H182" s="5"/>
      <c r="I182" s="5"/>
      <c r="J182" s="5"/>
      <c r="K182" s="32" t="str">
        <f t="shared" si="6"/>
        <v/>
      </c>
      <c r="L182" s="33" t="str">
        <f t="shared" si="7"/>
        <v/>
      </c>
      <c r="M182" s="34" t="str">
        <f t="shared" si="8"/>
        <v/>
      </c>
      <c r="N182" s="35">
        <f>G182/Data!$C$1</f>
        <v>0</v>
      </c>
      <c r="O182"/>
      <c r="P182"/>
      <c r="Q182"/>
    </row>
    <row r="183" spans="1:17" x14ac:dyDescent="0.25">
      <c r="A183" s="13"/>
      <c r="B183" s="5"/>
      <c r="C183" s="96"/>
      <c r="D183" s="96"/>
      <c r="E183" s="96"/>
      <c r="F183" s="96"/>
      <c r="G183" s="92"/>
      <c r="H183" s="5"/>
      <c r="I183" s="5"/>
      <c r="J183" s="5"/>
      <c r="K183" s="32" t="str">
        <f t="shared" si="6"/>
        <v/>
      </c>
      <c r="L183" s="33" t="str">
        <f t="shared" si="7"/>
        <v/>
      </c>
      <c r="M183" s="34" t="str">
        <f t="shared" si="8"/>
        <v/>
      </c>
      <c r="N183" s="35">
        <f>G183/Data!$C$1</f>
        <v>0</v>
      </c>
      <c r="O183"/>
      <c r="P183"/>
      <c r="Q183"/>
    </row>
    <row r="184" spans="1:17" x14ac:dyDescent="0.25">
      <c r="A184" s="13"/>
      <c r="B184" s="5"/>
      <c r="C184" s="96"/>
      <c r="D184" s="96"/>
      <c r="E184" s="96"/>
      <c r="F184" s="96"/>
      <c r="G184" s="92"/>
      <c r="H184" s="5"/>
      <c r="I184" s="5"/>
      <c r="J184" s="5"/>
      <c r="K184" s="32" t="str">
        <f t="shared" si="6"/>
        <v/>
      </c>
      <c r="L184" s="33" t="str">
        <f t="shared" si="7"/>
        <v/>
      </c>
      <c r="M184" s="34" t="str">
        <f t="shared" si="8"/>
        <v/>
      </c>
      <c r="N184" s="35">
        <f>G184/Data!$C$1</f>
        <v>0</v>
      </c>
      <c r="O184"/>
      <c r="P184"/>
      <c r="Q184"/>
    </row>
    <row r="185" spans="1:17" x14ac:dyDescent="0.25">
      <c r="A185" s="13"/>
      <c r="B185" s="5"/>
      <c r="C185" s="96"/>
      <c r="D185" s="96"/>
      <c r="E185" s="96"/>
      <c r="F185" s="96"/>
      <c r="G185" s="92"/>
      <c r="H185" s="5"/>
      <c r="I185" s="5"/>
      <c r="J185" s="5"/>
      <c r="K185" s="32" t="str">
        <f t="shared" si="6"/>
        <v/>
      </c>
      <c r="L185" s="33" t="str">
        <f t="shared" si="7"/>
        <v/>
      </c>
      <c r="M185" s="34" t="str">
        <f t="shared" si="8"/>
        <v/>
      </c>
      <c r="N185" s="35">
        <f>G185/Data!$C$1</f>
        <v>0</v>
      </c>
      <c r="O185"/>
      <c r="P185"/>
      <c r="Q185"/>
    </row>
    <row r="186" spans="1:17" x14ac:dyDescent="0.25">
      <c r="A186" s="13"/>
      <c r="B186" s="5"/>
      <c r="C186" s="96"/>
      <c r="D186" s="96"/>
      <c r="E186" s="96"/>
      <c r="F186" s="96"/>
      <c r="G186" s="92"/>
      <c r="H186" s="5"/>
      <c r="I186" s="5"/>
      <c r="J186" s="5"/>
      <c r="K186" s="32" t="str">
        <f t="shared" si="6"/>
        <v/>
      </c>
      <c r="L186" s="33" t="str">
        <f t="shared" si="7"/>
        <v/>
      </c>
      <c r="M186" s="34" t="str">
        <f t="shared" si="8"/>
        <v/>
      </c>
      <c r="N186" s="35">
        <f>G186/Data!$C$1</f>
        <v>0</v>
      </c>
      <c r="O186"/>
      <c r="P186"/>
      <c r="Q186"/>
    </row>
    <row r="187" spans="1:17" x14ac:dyDescent="0.25">
      <c r="A187" s="13"/>
      <c r="B187" s="5"/>
      <c r="C187" s="96"/>
      <c r="D187" s="96"/>
      <c r="E187" s="96"/>
      <c r="F187" s="96"/>
      <c r="G187" s="92"/>
      <c r="H187" s="5"/>
      <c r="I187" s="5"/>
      <c r="J187" s="5"/>
      <c r="K187" s="32" t="str">
        <f t="shared" si="6"/>
        <v/>
      </c>
      <c r="L187" s="33" t="str">
        <f t="shared" si="7"/>
        <v/>
      </c>
      <c r="M187" s="34" t="str">
        <f t="shared" si="8"/>
        <v/>
      </c>
      <c r="N187" s="35">
        <f>G187/Data!$C$1</f>
        <v>0</v>
      </c>
      <c r="O187"/>
      <c r="P187"/>
      <c r="Q187"/>
    </row>
    <row r="188" spans="1:17" x14ac:dyDescent="0.25">
      <c r="A188" s="13"/>
      <c r="B188" s="5"/>
      <c r="C188" s="96"/>
      <c r="D188" s="96"/>
      <c r="E188" s="96"/>
      <c r="F188" s="96"/>
      <c r="G188" s="92"/>
      <c r="H188" s="5"/>
      <c r="I188" s="5"/>
      <c r="J188" s="5"/>
      <c r="K188" s="32" t="str">
        <f t="shared" si="6"/>
        <v/>
      </c>
      <c r="L188" s="33" t="str">
        <f t="shared" si="7"/>
        <v/>
      </c>
      <c r="M188" s="34" t="str">
        <f t="shared" si="8"/>
        <v/>
      </c>
      <c r="N188" s="35">
        <f>G188/Data!$C$1</f>
        <v>0</v>
      </c>
      <c r="O188"/>
      <c r="P188"/>
      <c r="Q188"/>
    </row>
    <row r="189" spans="1:17" x14ac:dyDescent="0.25">
      <c r="A189" s="13"/>
      <c r="B189" s="5"/>
      <c r="C189" s="96"/>
      <c r="D189" s="96"/>
      <c r="E189" s="96"/>
      <c r="F189" s="96"/>
      <c r="G189" s="92"/>
      <c r="H189" s="5"/>
      <c r="I189" s="5"/>
      <c r="J189" s="5"/>
      <c r="K189" s="32" t="str">
        <f t="shared" si="6"/>
        <v/>
      </c>
      <c r="L189" s="33" t="str">
        <f t="shared" si="7"/>
        <v/>
      </c>
      <c r="M189" s="34" t="str">
        <f t="shared" si="8"/>
        <v/>
      </c>
      <c r="N189" s="35">
        <f>G189/Data!$C$1</f>
        <v>0</v>
      </c>
      <c r="O189"/>
      <c r="P189"/>
      <c r="Q189"/>
    </row>
    <row r="190" spans="1:17" x14ac:dyDescent="0.25">
      <c r="A190" s="13"/>
      <c r="B190" s="5"/>
      <c r="C190" s="96"/>
      <c r="D190" s="96"/>
      <c r="E190" s="96"/>
      <c r="F190" s="96"/>
      <c r="G190" s="92"/>
      <c r="H190" s="5"/>
      <c r="I190" s="5"/>
      <c r="J190" s="5"/>
      <c r="K190" s="32" t="str">
        <f t="shared" si="6"/>
        <v/>
      </c>
      <c r="L190" s="33" t="str">
        <f t="shared" si="7"/>
        <v/>
      </c>
      <c r="M190" s="34" t="str">
        <f t="shared" si="8"/>
        <v/>
      </c>
      <c r="N190" s="35">
        <f>G190/Data!$C$1</f>
        <v>0</v>
      </c>
      <c r="O190"/>
      <c r="P190"/>
      <c r="Q190"/>
    </row>
    <row r="191" spans="1:17" x14ac:dyDescent="0.25">
      <c r="A191" s="13"/>
      <c r="B191" s="5"/>
      <c r="C191" s="96"/>
      <c r="D191" s="96"/>
      <c r="E191" s="96"/>
      <c r="F191" s="96"/>
      <c r="G191" s="92"/>
      <c r="H191" s="5"/>
      <c r="I191" s="5"/>
      <c r="J191" s="5"/>
      <c r="K191" s="32" t="str">
        <f t="shared" si="6"/>
        <v/>
      </c>
      <c r="L191" s="33" t="str">
        <f t="shared" si="7"/>
        <v/>
      </c>
      <c r="M191" s="34" t="str">
        <f t="shared" si="8"/>
        <v/>
      </c>
      <c r="N191" s="35">
        <f>G191/Data!$C$1</f>
        <v>0</v>
      </c>
      <c r="O191"/>
      <c r="P191"/>
      <c r="Q191"/>
    </row>
    <row r="192" spans="1:17" x14ac:dyDescent="0.25">
      <c r="A192" s="13"/>
      <c r="B192" s="5"/>
      <c r="C192" s="96"/>
      <c r="D192" s="96"/>
      <c r="E192" s="96"/>
      <c r="F192" s="96"/>
      <c r="G192" s="92"/>
      <c r="H192" s="5"/>
      <c r="I192" s="5"/>
      <c r="J192" s="5"/>
      <c r="K192" s="32" t="str">
        <f t="shared" si="6"/>
        <v/>
      </c>
      <c r="L192" s="33" t="str">
        <f t="shared" si="7"/>
        <v/>
      </c>
      <c r="M192" s="34" t="str">
        <f t="shared" si="8"/>
        <v/>
      </c>
      <c r="N192" s="35">
        <f>G192/Data!$C$1</f>
        <v>0</v>
      </c>
      <c r="O192"/>
      <c r="P192"/>
      <c r="Q192"/>
    </row>
    <row r="193" spans="1:17" x14ac:dyDescent="0.25">
      <c r="A193" s="13"/>
      <c r="B193" s="5"/>
      <c r="C193" s="96"/>
      <c r="D193" s="96"/>
      <c r="E193" s="96"/>
      <c r="F193" s="96"/>
      <c r="G193" s="92"/>
      <c r="H193" s="5"/>
      <c r="I193" s="5"/>
      <c r="J193" s="5"/>
      <c r="K193" s="32" t="str">
        <f t="shared" si="6"/>
        <v/>
      </c>
      <c r="L193" s="33" t="str">
        <f t="shared" si="7"/>
        <v/>
      </c>
      <c r="M193" s="34" t="str">
        <f t="shared" si="8"/>
        <v/>
      </c>
      <c r="N193" s="35">
        <f>G193/Data!$C$1</f>
        <v>0</v>
      </c>
      <c r="O193"/>
      <c r="P193"/>
      <c r="Q193"/>
    </row>
    <row r="194" spans="1:17" x14ac:dyDescent="0.25">
      <c r="A194" s="13"/>
      <c r="B194" s="5"/>
      <c r="C194" s="96"/>
      <c r="D194" s="96"/>
      <c r="E194" s="96"/>
      <c r="F194" s="96"/>
      <c r="G194" s="92"/>
      <c r="H194" s="5"/>
      <c r="I194" s="5"/>
      <c r="J194" s="5"/>
      <c r="K194" s="32" t="str">
        <f t="shared" si="6"/>
        <v/>
      </c>
      <c r="L194" s="33" t="str">
        <f t="shared" si="7"/>
        <v/>
      </c>
      <c r="M194" s="34" t="str">
        <f t="shared" si="8"/>
        <v/>
      </c>
      <c r="N194" s="35">
        <f>G194/Data!$C$1</f>
        <v>0</v>
      </c>
      <c r="O194"/>
      <c r="P194"/>
      <c r="Q194"/>
    </row>
    <row r="195" spans="1:17" x14ac:dyDescent="0.25">
      <c r="A195" s="13"/>
      <c r="B195" s="5"/>
      <c r="C195" s="96"/>
      <c r="D195" s="96"/>
      <c r="E195" s="96"/>
      <c r="F195" s="96"/>
      <c r="G195" s="92"/>
      <c r="H195" s="5"/>
      <c r="I195" s="5"/>
      <c r="J195" s="5"/>
      <c r="K195" s="32" t="str">
        <f t="shared" si="6"/>
        <v/>
      </c>
      <c r="L195" s="33" t="str">
        <f t="shared" si="7"/>
        <v/>
      </c>
      <c r="M195" s="34" t="str">
        <f t="shared" si="8"/>
        <v/>
      </c>
      <c r="N195" s="35">
        <f>G195/Data!$C$1</f>
        <v>0</v>
      </c>
      <c r="O195"/>
      <c r="P195"/>
      <c r="Q195"/>
    </row>
    <row r="196" spans="1:17" x14ac:dyDescent="0.25">
      <c r="A196" s="13"/>
      <c r="B196" s="5"/>
      <c r="C196" s="96"/>
      <c r="D196" s="96"/>
      <c r="E196" s="96"/>
      <c r="F196" s="96"/>
      <c r="G196" s="92"/>
      <c r="H196" s="5"/>
      <c r="I196" s="5"/>
      <c r="J196" s="5"/>
      <c r="K196" s="32" t="str">
        <f t="shared" si="6"/>
        <v/>
      </c>
      <c r="L196" s="33" t="str">
        <f t="shared" si="7"/>
        <v/>
      </c>
      <c r="M196" s="34" t="str">
        <f t="shared" si="8"/>
        <v/>
      </c>
      <c r="N196" s="35">
        <f>G196/Data!$C$1</f>
        <v>0</v>
      </c>
      <c r="O196"/>
      <c r="P196"/>
      <c r="Q196"/>
    </row>
    <row r="197" spans="1:17" x14ac:dyDescent="0.25">
      <c r="A197" s="13"/>
      <c r="B197" s="5"/>
      <c r="C197" s="96"/>
      <c r="D197" s="96"/>
      <c r="E197" s="96"/>
      <c r="F197" s="96"/>
      <c r="G197" s="92"/>
      <c r="H197" s="5"/>
      <c r="I197" s="5"/>
      <c r="J197" s="5"/>
      <c r="K197" s="32" t="str">
        <f t="shared" si="6"/>
        <v/>
      </c>
      <c r="L197" s="33" t="str">
        <f t="shared" si="7"/>
        <v/>
      </c>
      <c r="M197" s="34" t="str">
        <f t="shared" si="8"/>
        <v/>
      </c>
      <c r="N197" s="35">
        <f>G197/Data!$C$1</f>
        <v>0</v>
      </c>
      <c r="O197"/>
      <c r="P197"/>
      <c r="Q197"/>
    </row>
    <row r="198" spans="1:17" x14ac:dyDescent="0.25">
      <c r="A198" s="13"/>
      <c r="B198" s="5"/>
      <c r="C198" s="96"/>
      <c r="D198" s="96"/>
      <c r="E198" s="96"/>
      <c r="F198" s="96"/>
      <c r="G198" s="92"/>
      <c r="H198" s="5"/>
      <c r="I198" s="5"/>
      <c r="J198" s="5"/>
      <c r="K198" s="32" t="str">
        <f t="shared" si="6"/>
        <v/>
      </c>
      <c r="L198" s="33" t="str">
        <f t="shared" si="7"/>
        <v/>
      </c>
      <c r="M198" s="34" t="str">
        <f t="shared" si="8"/>
        <v/>
      </c>
      <c r="N198" s="35">
        <f>G198/Data!$C$1</f>
        <v>0</v>
      </c>
      <c r="O198"/>
      <c r="P198"/>
      <c r="Q198"/>
    </row>
    <row r="199" spans="1:17" x14ac:dyDescent="0.25">
      <c r="A199" s="13"/>
      <c r="B199" s="5"/>
      <c r="C199" s="96"/>
      <c r="D199" s="96"/>
      <c r="E199" s="96"/>
      <c r="F199" s="96"/>
      <c r="G199" s="92"/>
      <c r="H199" s="5"/>
      <c r="I199" s="5"/>
      <c r="J199" s="5"/>
      <c r="K199" s="32" t="str">
        <f t="shared" si="6"/>
        <v/>
      </c>
      <c r="L199" s="33" t="str">
        <f t="shared" si="7"/>
        <v/>
      </c>
      <c r="M199" s="34" t="str">
        <f t="shared" si="8"/>
        <v/>
      </c>
      <c r="N199" s="35">
        <f>G199/Data!$C$1</f>
        <v>0</v>
      </c>
      <c r="O199"/>
      <c r="P199"/>
      <c r="Q199"/>
    </row>
    <row r="200" spans="1:17" x14ac:dyDescent="0.25">
      <c r="A200" s="13"/>
      <c r="B200" s="5"/>
      <c r="C200" s="96"/>
      <c r="D200" s="96"/>
      <c r="E200" s="96"/>
      <c r="F200" s="96"/>
      <c r="G200" s="92"/>
      <c r="H200" s="5"/>
      <c r="I200" s="5"/>
      <c r="J200" s="5"/>
      <c r="K200" s="32" t="str">
        <f t="shared" ref="K200:K263" si="9">IF(I200+J200=0,"",I200+J200)</f>
        <v/>
      </c>
      <c r="L200" s="33" t="str">
        <f t="shared" ref="L200:L263" si="10">IF(K200="","",SUM((C200/2)+D200+E200+(F200/3)+N200)/H200)</f>
        <v/>
      </c>
      <c r="M200" s="34" t="str">
        <f t="shared" ref="M200:M263" si="11">IF(K200="","",L200/K200)</f>
        <v/>
      </c>
      <c r="N200" s="35">
        <f>G200/Data!$C$1</f>
        <v>0</v>
      </c>
      <c r="O200"/>
      <c r="P200"/>
      <c r="Q200"/>
    </row>
    <row r="201" spans="1:17" x14ac:dyDescent="0.25">
      <c r="A201" s="13"/>
      <c r="B201" s="5"/>
      <c r="C201" s="96"/>
      <c r="D201" s="96"/>
      <c r="E201" s="96"/>
      <c r="F201" s="96"/>
      <c r="G201" s="92"/>
      <c r="H201" s="5"/>
      <c r="I201" s="5"/>
      <c r="J201" s="5"/>
      <c r="K201" s="32" t="str">
        <f t="shared" si="9"/>
        <v/>
      </c>
      <c r="L201" s="33" t="str">
        <f t="shared" si="10"/>
        <v/>
      </c>
      <c r="M201" s="34" t="str">
        <f t="shared" si="11"/>
        <v/>
      </c>
      <c r="N201" s="35">
        <f>G201/Data!$C$1</f>
        <v>0</v>
      </c>
      <c r="O201"/>
      <c r="P201"/>
      <c r="Q201"/>
    </row>
    <row r="202" spans="1:17" x14ac:dyDescent="0.25">
      <c r="A202" s="13"/>
      <c r="B202" s="5"/>
      <c r="C202" s="96"/>
      <c r="D202" s="96"/>
      <c r="E202" s="96"/>
      <c r="F202" s="96"/>
      <c r="G202" s="92"/>
      <c r="H202" s="5"/>
      <c r="I202" s="5"/>
      <c r="J202" s="5"/>
      <c r="K202" s="32" t="str">
        <f t="shared" si="9"/>
        <v/>
      </c>
      <c r="L202" s="33" t="str">
        <f t="shared" si="10"/>
        <v/>
      </c>
      <c r="M202" s="34" t="str">
        <f t="shared" si="11"/>
        <v/>
      </c>
      <c r="N202" s="35">
        <f>G202/Data!$C$1</f>
        <v>0</v>
      </c>
      <c r="O202"/>
      <c r="P202"/>
      <c r="Q202"/>
    </row>
    <row r="203" spans="1:17" x14ac:dyDescent="0.25">
      <c r="A203" s="13"/>
      <c r="B203" s="5"/>
      <c r="C203" s="96"/>
      <c r="D203" s="96"/>
      <c r="E203" s="96"/>
      <c r="F203" s="96"/>
      <c r="G203" s="92"/>
      <c r="H203" s="5"/>
      <c r="I203" s="5"/>
      <c r="J203" s="5"/>
      <c r="K203" s="32" t="str">
        <f t="shared" si="9"/>
        <v/>
      </c>
      <c r="L203" s="33" t="str">
        <f t="shared" si="10"/>
        <v/>
      </c>
      <c r="M203" s="34" t="str">
        <f t="shared" si="11"/>
        <v/>
      </c>
      <c r="N203" s="35">
        <f>G203/Data!$C$1</f>
        <v>0</v>
      </c>
      <c r="O203"/>
      <c r="P203"/>
      <c r="Q203"/>
    </row>
    <row r="204" spans="1:17" x14ac:dyDescent="0.25">
      <c r="A204" s="13"/>
      <c r="B204" s="5"/>
      <c r="C204" s="96"/>
      <c r="D204" s="96"/>
      <c r="E204" s="96"/>
      <c r="F204" s="96"/>
      <c r="G204" s="92"/>
      <c r="H204" s="5"/>
      <c r="I204" s="5"/>
      <c r="J204" s="5"/>
      <c r="K204" s="32" t="str">
        <f t="shared" si="9"/>
        <v/>
      </c>
      <c r="L204" s="33" t="str">
        <f t="shared" si="10"/>
        <v/>
      </c>
      <c r="M204" s="34" t="str">
        <f t="shared" si="11"/>
        <v/>
      </c>
      <c r="N204" s="35">
        <f>G204/Data!$C$1</f>
        <v>0</v>
      </c>
      <c r="O204"/>
      <c r="P204"/>
      <c r="Q204"/>
    </row>
    <row r="205" spans="1:17" x14ac:dyDescent="0.25">
      <c r="A205" s="13"/>
      <c r="B205" s="5"/>
      <c r="C205" s="96"/>
      <c r="D205" s="96"/>
      <c r="E205" s="96"/>
      <c r="F205" s="96"/>
      <c r="G205" s="92"/>
      <c r="H205" s="5"/>
      <c r="I205" s="5"/>
      <c r="J205" s="5"/>
      <c r="K205" s="32" t="str">
        <f t="shared" si="9"/>
        <v/>
      </c>
      <c r="L205" s="33" t="str">
        <f t="shared" si="10"/>
        <v/>
      </c>
      <c r="M205" s="34" t="str">
        <f t="shared" si="11"/>
        <v/>
      </c>
      <c r="N205" s="35">
        <f>G205/Data!$C$1</f>
        <v>0</v>
      </c>
      <c r="O205"/>
      <c r="P205"/>
      <c r="Q205"/>
    </row>
    <row r="206" spans="1:17" x14ac:dyDescent="0.25">
      <c r="A206" s="13"/>
      <c r="B206" s="5"/>
      <c r="C206" s="96"/>
      <c r="D206" s="96"/>
      <c r="E206" s="96"/>
      <c r="F206" s="96"/>
      <c r="G206" s="92"/>
      <c r="H206" s="5"/>
      <c r="I206" s="5"/>
      <c r="J206" s="5"/>
      <c r="K206" s="32" t="str">
        <f t="shared" si="9"/>
        <v/>
      </c>
      <c r="L206" s="33" t="str">
        <f t="shared" si="10"/>
        <v/>
      </c>
      <c r="M206" s="34" t="str">
        <f t="shared" si="11"/>
        <v/>
      </c>
      <c r="N206" s="35">
        <f>G206/Data!$C$1</f>
        <v>0</v>
      </c>
      <c r="O206"/>
      <c r="P206"/>
      <c r="Q206"/>
    </row>
    <row r="207" spans="1:17" x14ac:dyDescent="0.25">
      <c r="A207" s="13"/>
      <c r="B207" s="5"/>
      <c r="C207" s="96"/>
      <c r="D207" s="96"/>
      <c r="E207" s="96"/>
      <c r="F207" s="96"/>
      <c r="G207" s="92"/>
      <c r="H207" s="5"/>
      <c r="I207" s="5"/>
      <c r="J207" s="5"/>
      <c r="K207" s="32" t="str">
        <f t="shared" si="9"/>
        <v/>
      </c>
      <c r="L207" s="33" t="str">
        <f t="shared" si="10"/>
        <v/>
      </c>
      <c r="M207" s="34" t="str">
        <f t="shared" si="11"/>
        <v/>
      </c>
      <c r="N207" s="35">
        <f>G207/Data!$C$1</f>
        <v>0</v>
      </c>
      <c r="O207"/>
      <c r="P207"/>
      <c r="Q207"/>
    </row>
    <row r="208" spans="1:17" x14ac:dyDescent="0.25">
      <c r="A208" s="13"/>
      <c r="B208" s="5"/>
      <c r="C208" s="96"/>
      <c r="D208" s="96"/>
      <c r="E208" s="96"/>
      <c r="F208" s="96"/>
      <c r="G208" s="92"/>
      <c r="H208" s="5"/>
      <c r="I208" s="5"/>
      <c r="J208" s="5"/>
      <c r="K208" s="32" t="str">
        <f t="shared" si="9"/>
        <v/>
      </c>
      <c r="L208" s="33" t="str">
        <f t="shared" si="10"/>
        <v/>
      </c>
      <c r="M208" s="34" t="str">
        <f t="shared" si="11"/>
        <v/>
      </c>
      <c r="N208" s="35">
        <f>G208/Data!$C$1</f>
        <v>0</v>
      </c>
      <c r="O208"/>
      <c r="P208"/>
      <c r="Q208"/>
    </row>
    <row r="209" spans="1:17" x14ac:dyDescent="0.25">
      <c r="A209" s="13"/>
      <c r="B209" s="5"/>
      <c r="C209" s="96"/>
      <c r="D209" s="96"/>
      <c r="E209" s="96"/>
      <c r="F209" s="96"/>
      <c r="G209" s="92"/>
      <c r="H209" s="5"/>
      <c r="I209" s="5"/>
      <c r="J209" s="5"/>
      <c r="K209" s="32" t="str">
        <f t="shared" si="9"/>
        <v/>
      </c>
      <c r="L209" s="33" t="str">
        <f t="shared" si="10"/>
        <v/>
      </c>
      <c r="M209" s="34" t="str">
        <f t="shared" si="11"/>
        <v/>
      </c>
      <c r="N209" s="35">
        <f>G209/Data!$C$1</f>
        <v>0</v>
      </c>
      <c r="O209"/>
      <c r="P209"/>
      <c r="Q209"/>
    </row>
    <row r="210" spans="1:17" x14ac:dyDescent="0.25">
      <c r="A210" s="13"/>
      <c r="B210" s="5"/>
      <c r="C210" s="96"/>
      <c r="D210" s="96"/>
      <c r="E210" s="96"/>
      <c r="F210" s="96"/>
      <c r="G210" s="92"/>
      <c r="H210" s="5"/>
      <c r="I210" s="5"/>
      <c r="J210" s="5"/>
      <c r="K210" s="32" t="str">
        <f t="shared" si="9"/>
        <v/>
      </c>
      <c r="L210" s="33" t="str">
        <f t="shared" si="10"/>
        <v/>
      </c>
      <c r="M210" s="34" t="str">
        <f t="shared" si="11"/>
        <v/>
      </c>
      <c r="N210" s="35">
        <f>G210/Data!$C$1</f>
        <v>0</v>
      </c>
      <c r="O210"/>
      <c r="P210"/>
      <c r="Q210"/>
    </row>
    <row r="211" spans="1:17" x14ac:dyDescent="0.25">
      <c r="A211" s="13"/>
      <c r="B211" s="5"/>
      <c r="C211" s="96"/>
      <c r="D211" s="96"/>
      <c r="E211" s="96"/>
      <c r="F211" s="96"/>
      <c r="G211" s="92"/>
      <c r="H211" s="5"/>
      <c r="I211" s="5"/>
      <c r="J211" s="5"/>
      <c r="K211" s="32" t="str">
        <f t="shared" si="9"/>
        <v/>
      </c>
      <c r="L211" s="33" t="str">
        <f t="shared" si="10"/>
        <v/>
      </c>
      <c r="M211" s="34" t="str">
        <f t="shared" si="11"/>
        <v/>
      </c>
      <c r="N211" s="35">
        <f>G211/Data!$C$1</f>
        <v>0</v>
      </c>
      <c r="O211"/>
      <c r="P211"/>
      <c r="Q211"/>
    </row>
    <row r="212" spans="1:17" x14ac:dyDescent="0.25">
      <c r="A212" s="13"/>
      <c r="B212" s="5"/>
      <c r="C212" s="96"/>
      <c r="D212" s="96"/>
      <c r="E212" s="96"/>
      <c r="F212" s="96"/>
      <c r="G212" s="92"/>
      <c r="H212" s="5"/>
      <c r="I212" s="5"/>
      <c r="J212" s="5"/>
      <c r="K212" s="32" t="str">
        <f t="shared" si="9"/>
        <v/>
      </c>
      <c r="L212" s="33" t="str">
        <f t="shared" si="10"/>
        <v/>
      </c>
      <c r="M212" s="34" t="str">
        <f t="shared" si="11"/>
        <v/>
      </c>
      <c r="N212" s="35">
        <f>G212/Data!$C$1</f>
        <v>0</v>
      </c>
      <c r="O212"/>
      <c r="P212"/>
      <c r="Q212"/>
    </row>
    <row r="213" spans="1:17" x14ac:dyDescent="0.25">
      <c r="A213" s="13"/>
      <c r="B213" s="5"/>
      <c r="C213" s="96"/>
      <c r="D213" s="96"/>
      <c r="E213" s="96"/>
      <c r="F213" s="96"/>
      <c r="G213" s="92"/>
      <c r="H213" s="5"/>
      <c r="I213" s="5"/>
      <c r="J213" s="5"/>
      <c r="K213" s="32" t="str">
        <f t="shared" si="9"/>
        <v/>
      </c>
      <c r="L213" s="33" t="str">
        <f t="shared" si="10"/>
        <v/>
      </c>
      <c r="M213" s="34" t="str">
        <f t="shared" si="11"/>
        <v/>
      </c>
      <c r="N213" s="35">
        <f>G213/Data!$C$1</f>
        <v>0</v>
      </c>
      <c r="O213"/>
      <c r="P213"/>
      <c r="Q213"/>
    </row>
    <row r="214" spans="1:17" x14ac:dyDescent="0.25">
      <c r="A214" s="13"/>
      <c r="B214" s="5"/>
      <c r="C214" s="96"/>
      <c r="D214" s="96"/>
      <c r="E214" s="96"/>
      <c r="F214" s="96"/>
      <c r="G214" s="92"/>
      <c r="H214" s="5"/>
      <c r="I214" s="5"/>
      <c r="J214" s="5"/>
      <c r="K214" s="32" t="str">
        <f t="shared" si="9"/>
        <v/>
      </c>
      <c r="L214" s="33" t="str">
        <f t="shared" si="10"/>
        <v/>
      </c>
      <c r="M214" s="34" t="str">
        <f t="shared" si="11"/>
        <v/>
      </c>
      <c r="N214" s="35">
        <f>G214/Data!$C$1</f>
        <v>0</v>
      </c>
      <c r="O214"/>
      <c r="P214"/>
      <c r="Q214"/>
    </row>
    <row r="215" spans="1:17" x14ac:dyDescent="0.25">
      <c r="A215" s="13"/>
      <c r="B215" s="5"/>
      <c r="C215" s="96"/>
      <c r="D215" s="96"/>
      <c r="E215" s="96"/>
      <c r="F215" s="96"/>
      <c r="G215" s="92"/>
      <c r="H215" s="5"/>
      <c r="I215" s="5"/>
      <c r="J215" s="5"/>
      <c r="K215" s="32" t="str">
        <f t="shared" si="9"/>
        <v/>
      </c>
      <c r="L215" s="33" t="str">
        <f t="shared" si="10"/>
        <v/>
      </c>
      <c r="M215" s="34" t="str">
        <f t="shared" si="11"/>
        <v/>
      </c>
      <c r="N215" s="35">
        <f>G215/Data!$C$1</f>
        <v>0</v>
      </c>
      <c r="O215"/>
      <c r="P215"/>
      <c r="Q215"/>
    </row>
    <row r="216" spans="1:17" x14ac:dyDescent="0.25">
      <c r="A216" s="13"/>
      <c r="B216" s="5"/>
      <c r="C216" s="96"/>
      <c r="D216" s="96"/>
      <c r="E216" s="96"/>
      <c r="F216" s="96"/>
      <c r="G216" s="92"/>
      <c r="H216" s="5"/>
      <c r="I216" s="5"/>
      <c r="J216" s="5"/>
      <c r="K216" s="32" t="str">
        <f t="shared" si="9"/>
        <v/>
      </c>
      <c r="L216" s="33" t="str">
        <f t="shared" si="10"/>
        <v/>
      </c>
      <c r="M216" s="34" t="str">
        <f t="shared" si="11"/>
        <v/>
      </c>
      <c r="N216" s="35">
        <f>G216/Data!$C$1</f>
        <v>0</v>
      </c>
      <c r="O216"/>
      <c r="P216"/>
      <c r="Q216"/>
    </row>
    <row r="217" spans="1:17" x14ac:dyDescent="0.25">
      <c r="A217" s="13"/>
      <c r="B217" s="5"/>
      <c r="C217" s="96"/>
      <c r="D217" s="96"/>
      <c r="E217" s="96"/>
      <c r="F217" s="96"/>
      <c r="G217" s="92"/>
      <c r="H217" s="5"/>
      <c r="I217" s="5"/>
      <c r="J217" s="5"/>
      <c r="K217" s="32" t="str">
        <f t="shared" si="9"/>
        <v/>
      </c>
      <c r="L217" s="33" t="str">
        <f t="shared" si="10"/>
        <v/>
      </c>
      <c r="M217" s="34" t="str">
        <f t="shared" si="11"/>
        <v/>
      </c>
      <c r="N217" s="35">
        <f>G217/Data!$C$1</f>
        <v>0</v>
      </c>
      <c r="O217"/>
      <c r="P217"/>
      <c r="Q217"/>
    </row>
    <row r="218" spans="1:17" x14ac:dyDescent="0.25">
      <c r="A218" s="13"/>
      <c r="B218" s="5"/>
      <c r="C218" s="96"/>
      <c r="D218" s="96"/>
      <c r="E218" s="96"/>
      <c r="F218" s="96"/>
      <c r="G218" s="92"/>
      <c r="H218" s="5"/>
      <c r="I218" s="5"/>
      <c r="J218" s="5"/>
      <c r="K218" s="32" t="str">
        <f t="shared" si="9"/>
        <v/>
      </c>
      <c r="L218" s="33" t="str">
        <f t="shared" si="10"/>
        <v/>
      </c>
      <c r="M218" s="34" t="str">
        <f t="shared" si="11"/>
        <v/>
      </c>
      <c r="N218" s="35">
        <f>G218/Data!$C$1</f>
        <v>0</v>
      </c>
      <c r="O218"/>
      <c r="P218"/>
      <c r="Q218"/>
    </row>
    <row r="219" spans="1:17" x14ac:dyDescent="0.25">
      <c r="A219" s="13"/>
      <c r="B219" s="5"/>
      <c r="C219" s="96"/>
      <c r="D219" s="96"/>
      <c r="E219" s="96"/>
      <c r="F219" s="96"/>
      <c r="G219" s="92"/>
      <c r="H219" s="5"/>
      <c r="I219" s="5"/>
      <c r="J219" s="5"/>
      <c r="K219" s="32" t="str">
        <f t="shared" si="9"/>
        <v/>
      </c>
      <c r="L219" s="33" t="str">
        <f t="shared" si="10"/>
        <v/>
      </c>
      <c r="M219" s="34" t="str">
        <f t="shared" si="11"/>
        <v/>
      </c>
      <c r="N219" s="35">
        <f>G219/Data!$C$1</f>
        <v>0</v>
      </c>
      <c r="O219"/>
      <c r="P219"/>
      <c r="Q219"/>
    </row>
    <row r="220" spans="1:17" x14ac:dyDescent="0.25">
      <c r="A220" s="13"/>
      <c r="B220" s="5"/>
      <c r="C220" s="96"/>
      <c r="D220" s="96"/>
      <c r="E220" s="96"/>
      <c r="F220" s="96"/>
      <c r="G220" s="92"/>
      <c r="H220" s="5"/>
      <c r="I220" s="5"/>
      <c r="J220" s="5"/>
      <c r="K220" s="32" t="str">
        <f t="shared" si="9"/>
        <v/>
      </c>
      <c r="L220" s="33" t="str">
        <f t="shared" si="10"/>
        <v/>
      </c>
      <c r="M220" s="34" t="str">
        <f t="shared" si="11"/>
        <v/>
      </c>
      <c r="N220" s="35">
        <f>G220/Data!$C$1</f>
        <v>0</v>
      </c>
      <c r="O220"/>
      <c r="P220"/>
      <c r="Q220"/>
    </row>
    <row r="221" spans="1:17" x14ac:dyDescent="0.25">
      <c r="A221" s="13"/>
      <c r="B221" s="5"/>
      <c r="C221" s="96"/>
      <c r="D221" s="96"/>
      <c r="E221" s="96"/>
      <c r="F221" s="96"/>
      <c r="G221" s="92"/>
      <c r="H221" s="5"/>
      <c r="I221" s="5"/>
      <c r="J221" s="5"/>
      <c r="K221" s="32" t="str">
        <f t="shared" si="9"/>
        <v/>
      </c>
      <c r="L221" s="33" t="str">
        <f t="shared" si="10"/>
        <v/>
      </c>
      <c r="M221" s="34" t="str">
        <f t="shared" si="11"/>
        <v/>
      </c>
      <c r="N221" s="35">
        <f>G221/Data!$C$1</f>
        <v>0</v>
      </c>
      <c r="O221"/>
      <c r="P221"/>
      <c r="Q221"/>
    </row>
    <row r="222" spans="1:17" x14ac:dyDescent="0.25">
      <c r="A222" s="13"/>
      <c r="B222" s="5"/>
      <c r="C222" s="96"/>
      <c r="D222" s="96"/>
      <c r="E222" s="96"/>
      <c r="F222" s="96"/>
      <c r="G222" s="92"/>
      <c r="H222" s="5"/>
      <c r="I222" s="5"/>
      <c r="J222" s="5"/>
      <c r="K222" s="32" t="str">
        <f t="shared" si="9"/>
        <v/>
      </c>
      <c r="L222" s="33" t="str">
        <f t="shared" si="10"/>
        <v/>
      </c>
      <c r="M222" s="34" t="str">
        <f t="shared" si="11"/>
        <v/>
      </c>
      <c r="N222" s="35">
        <f>G222/Data!$C$1</f>
        <v>0</v>
      </c>
      <c r="O222"/>
      <c r="P222"/>
      <c r="Q222"/>
    </row>
    <row r="223" spans="1:17" x14ac:dyDescent="0.25">
      <c r="A223" s="13"/>
      <c r="B223" s="5"/>
      <c r="C223" s="96"/>
      <c r="D223" s="96"/>
      <c r="E223" s="96"/>
      <c r="F223" s="96"/>
      <c r="G223" s="92"/>
      <c r="H223" s="5"/>
      <c r="I223" s="5"/>
      <c r="J223" s="5"/>
      <c r="K223" s="32" t="str">
        <f t="shared" si="9"/>
        <v/>
      </c>
      <c r="L223" s="33" t="str">
        <f t="shared" si="10"/>
        <v/>
      </c>
      <c r="M223" s="34" t="str">
        <f t="shared" si="11"/>
        <v/>
      </c>
      <c r="N223" s="35">
        <f>G223/Data!$C$1</f>
        <v>0</v>
      </c>
      <c r="O223"/>
      <c r="P223"/>
      <c r="Q223"/>
    </row>
    <row r="224" spans="1:17" x14ac:dyDescent="0.25">
      <c r="A224" s="13"/>
      <c r="B224" s="5"/>
      <c r="C224" s="96"/>
      <c r="D224" s="96"/>
      <c r="E224" s="96"/>
      <c r="F224" s="96"/>
      <c r="G224" s="92"/>
      <c r="H224" s="5"/>
      <c r="I224" s="5"/>
      <c r="J224" s="5"/>
      <c r="K224" s="32" t="str">
        <f t="shared" si="9"/>
        <v/>
      </c>
      <c r="L224" s="33" t="str">
        <f t="shared" si="10"/>
        <v/>
      </c>
      <c r="M224" s="34" t="str">
        <f t="shared" si="11"/>
        <v/>
      </c>
      <c r="N224" s="35">
        <f>G224/Data!$C$1</f>
        <v>0</v>
      </c>
      <c r="O224"/>
      <c r="P224"/>
      <c r="Q224"/>
    </row>
    <row r="225" spans="1:17" x14ac:dyDescent="0.25">
      <c r="A225" s="13"/>
      <c r="B225" s="5"/>
      <c r="C225" s="96"/>
      <c r="D225" s="96"/>
      <c r="E225" s="96"/>
      <c r="F225" s="96"/>
      <c r="G225" s="92"/>
      <c r="H225" s="5"/>
      <c r="I225" s="5"/>
      <c r="J225" s="5"/>
      <c r="K225" s="32" t="str">
        <f t="shared" si="9"/>
        <v/>
      </c>
      <c r="L225" s="33" t="str">
        <f t="shared" si="10"/>
        <v/>
      </c>
      <c r="M225" s="34" t="str">
        <f t="shared" si="11"/>
        <v/>
      </c>
      <c r="N225" s="35">
        <f>G225/Data!$C$1</f>
        <v>0</v>
      </c>
      <c r="O225"/>
      <c r="P225"/>
      <c r="Q225"/>
    </row>
    <row r="226" spans="1:17" x14ac:dyDescent="0.25">
      <c r="A226" s="13"/>
      <c r="B226" s="5"/>
      <c r="C226" s="96"/>
      <c r="D226" s="96"/>
      <c r="E226" s="96"/>
      <c r="F226" s="96"/>
      <c r="G226" s="92"/>
      <c r="H226" s="5"/>
      <c r="I226" s="5"/>
      <c r="J226" s="5"/>
      <c r="K226" s="32" t="str">
        <f t="shared" si="9"/>
        <v/>
      </c>
      <c r="L226" s="33" t="str">
        <f t="shared" si="10"/>
        <v/>
      </c>
      <c r="M226" s="34" t="str">
        <f t="shared" si="11"/>
        <v/>
      </c>
      <c r="N226" s="35">
        <f>G226/Data!$C$1</f>
        <v>0</v>
      </c>
      <c r="O226"/>
      <c r="P226"/>
      <c r="Q226"/>
    </row>
    <row r="227" spans="1:17" x14ac:dyDescent="0.25">
      <c r="A227" s="13"/>
      <c r="B227" s="5"/>
      <c r="C227" s="96"/>
      <c r="D227" s="96"/>
      <c r="E227" s="96"/>
      <c r="F227" s="96"/>
      <c r="G227" s="92"/>
      <c r="H227" s="5"/>
      <c r="I227" s="5"/>
      <c r="J227" s="5"/>
      <c r="K227" s="32" t="str">
        <f t="shared" si="9"/>
        <v/>
      </c>
      <c r="L227" s="33" t="str">
        <f t="shared" si="10"/>
        <v/>
      </c>
      <c r="M227" s="34" t="str">
        <f t="shared" si="11"/>
        <v/>
      </c>
      <c r="N227" s="35">
        <f>G227/Data!$C$1</f>
        <v>0</v>
      </c>
      <c r="O227"/>
      <c r="P227"/>
      <c r="Q227"/>
    </row>
    <row r="228" spans="1:17" x14ac:dyDescent="0.25">
      <c r="A228" s="13"/>
      <c r="B228" s="5"/>
      <c r="C228" s="96"/>
      <c r="D228" s="96"/>
      <c r="E228" s="96"/>
      <c r="F228" s="96"/>
      <c r="G228" s="92"/>
      <c r="H228" s="5"/>
      <c r="I228" s="5"/>
      <c r="J228" s="5"/>
      <c r="K228" s="32" t="str">
        <f t="shared" si="9"/>
        <v/>
      </c>
      <c r="L228" s="33" t="str">
        <f t="shared" si="10"/>
        <v/>
      </c>
      <c r="M228" s="34" t="str">
        <f t="shared" si="11"/>
        <v/>
      </c>
      <c r="N228" s="35">
        <f>G228/Data!$C$1</f>
        <v>0</v>
      </c>
      <c r="O228"/>
      <c r="P228"/>
      <c r="Q228"/>
    </row>
    <row r="229" spans="1:17" x14ac:dyDescent="0.25">
      <c r="A229" s="13"/>
      <c r="B229" s="5"/>
      <c r="C229" s="96"/>
      <c r="D229" s="96"/>
      <c r="E229" s="96"/>
      <c r="F229" s="96"/>
      <c r="G229" s="92"/>
      <c r="H229" s="5"/>
      <c r="I229" s="5"/>
      <c r="J229" s="5"/>
      <c r="K229" s="32" t="str">
        <f t="shared" si="9"/>
        <v/>
      </c>
      <c r="L229" s="33" t="str">
        <f t="shared" si="10"/>
        <v/>
      </c>
      <c r="M229" s="34" t="str">
        <f t="shared" si="11"/>
        <v/>
      </c>
      <c r="N229" s="35">
        <f>G229/Data!$C$1</f>
        <v>0</v>
      </c>
      <c r="O229"/>
      <c r="P229"/>
      <c r="Q229"/>
    </row>
    <row r="230" spans="1:17" x14ac:dyDescent="0.25">
      <c r="A230" s="13"/>
      <c r="B230" s="5"/>
      <c r="C230" s="96"/>
      <c r="D230" s="96"/>
      <c r="E230" s="96"/>
      <c r="F230" s="96"/>
      <c r="G230" s="92"/>
      <c r="H230" s="5"/>
      <c r="I230" s="5"/>
      <c r="J230" s="5"/>
      <c r="K230" s="32" t="str">
        <f t="shared" si="9"/>
        <v/>
      </c>
      <c r="L230" s="33" t="str">
        <f t="shared" si="10"/>
        <v/>
      </c>
      <c r="M230" s="34" t="str">
        <f t="shared" si="11"/>
        <v/>
      </c>
      <c r="N230" s="35">
        <f>G230/Data!$C$1</f>
        <v>0</v>
      </c>
      <c r="O230"/>
      <c r="P230"/>
      <c r="Q230"/>
    </row>
    <row r="231" spans="1:17" x14ac:dyDescent="0.25">
      <c r="A231" s="13"/>
      <c r="B231" s="5"/>
      <c r="C231" s="96"/>
      <c r="D231" s="96"/>
      <c r="E231" s="96"/>
      <c r="F231" s="96"/>
      <c r="G231" s="92"/>
      <c r="H231" s="5"/>
      <c r="I231" s="5"/>
      <c r="J231" s="5"/>
      <c r="K231" s="32" t="str">
        <f t="shared" si="9"/>
        <v/>
      </c>
      <c r="L231" s="33" t="str">
        <f t="shared" si="10"/>
        <v/>
      </c>
      <c r="M231" s="34" t="str">
        <f t="shared" si="11"/>
        <v/>
      </c>
      <c r="N231" s="35">
        <f>G231/Data!$C$1</f>
        <v>0</v>
      </c>
      <c r="O231"/>
      <c r="P231"/>
      <c r="Q231"/>
    </row>
    <row r="232" spans="1:17" x14ac:dyDescent="0.25">
      <c r="A232" s="13"/>
      <c r="B232" s="5"/>
      <c r="C232" s="96"/>
      <c r="D232" s="96"/>
      <c r="E232" s="96"/>
      <c r="F232" s="96"/>
      <c r="G232" s="92"/>
      <c r="H232" s="5"/>
      <c r="I232" s="5"/>
      <c r="J232" s="5"/>
      <c r="K232" s="32" t="str">
        <f t="shared" si="9"/>
        <v/>
      </c>
      <c r="L232" s="33" t="str">
        <f t="shared" si="10"/>
        <v/>
      </c>
      <c r="M232" s="34" t="str">
        <f t="shared" si="11"/>
        <v/>
      </c>
      <c r="N232" s="35">
        <f>G232/Data!$C$1</f>
        <v>0</v>
      </c>
      <c r="O232"/>
      <c r="P232"/>
      <c r="Q232"/>
    </row>
    <row r="233" spans="1:17" x14ac:dyDescent="0.25">
      <c r="A233" s="13"/>
      <c r="B233" s="5"/>
      <c r="C233" s="96"/>
      <c r="D233" s="96"/>
      <c r="E233" s="96"/>
      <c r="F233" s="96"/>
      <c r="G233" s="92"/>
      <c r="H233" s="5"/>
      <c r="I233" s="5"/>
      <c r="J233" s="5"/>
      <c r="K233" s="32" t="str">
        <f t="shared" si="9"/>
        <v/>
      </c>
      <c r="L233" s="33" t="str">
        <f t="shared" si="10"/>
        <v/>
      </c>
      <c r="M233" s="34" t="str">
        <f t="shared" si="11"/>
        <v/>
      </c>
      <c r="N233" s="35">
        <f>G233/Data!$C$1</f>
        <v>0</v>
      </c>
      <c r="O233"/>
      <c r="P233"/>
      <c r="Q233"/>
    </row>
    <row r="234" spans="1:17" x14ac:dyDescent="0.25">
      <c r="A234" s="13"/>
      <c r="B234" s="5"/>
      <c r="C234" s="96"/>
      <c r="D234" s="96"/>
      <c r="E234" s="96"/>
      <c r="F234" s="96"/>
      <c r="G234" s="92"/>
      <c r="H234" s="5"/>
      <c r="I234" s="5"/>
      <c r="J234" s="5"/>
      <c r="K234" s="32" t="str">
        <f t="shared" si="9"/>
        <v/>
      </c>
      <c r="L234" s="33" t="str">
        <f t="shared" si="10"/>
        <v/>
      </c>
      <c r="M234" s="34" t="str">
        <f t="shared" si="11"/>
        <v/>
      </c>
      <c r="N234" s="35">
        <f>G234/Data!$C$1</f>
        <v>0</v>
      </c>
      <c r="O234"/>
      <c r="P234"/>
      <c r="Q234"/>
    </row>
    <row r="235" spans="1:17" x14ac:dyDescent="0.25">
      <c r="A235" s="13"/>
      <c r="B235" s="5"/>
      <c r="C235" s="96"/>
      <c r="D235" s="96"/>
      <c r="E235" s="96"/>
      <c r="F235" s="96"/>
      <c r="G235" s="92"/>
      <c r="H235" s="5"/>
      <c r="I235" s="5"/>
      <c r="J235" s="5"/>
      <c r="K235" s="32" t="str">
        <f t="shared" si="9"/>
        <v/>
      </c>
      <c r="L235" s="33" t="str">
        <f t="shared" si="10"/>
        <v/>
      </c>
      <c r="M235" s="34" t="str">
        <f t="shared" si="11"/>
        <v/>
      </c>
      <c r="N235" s="35">
        <f>G235/Data!$C$1</f>
        <v>0</v>
      </c>
      <c r="O235"/>
      <c r="P235"/>
      <c r="Q235"/>
    </row>
    <row r="236" spans="1:17" x14ac:dyDescent="0.25">
      <c r="A236" s="13"/>
      <c r="B236" s="5"/>
      <c r="C236" s="96"/>
      <c r="D236" s="96"/>
      <c r="E236" s="96"/>
      <c r="F236" s="96"/>
      <c r="G236" s="92"/>
      <c r="H236" s="5"/>
      <c r="I236" s="5"/>
      <c r="J236" s="5"/>
      <c r="K236" s="32" t="str">
        <f t="shared" si="9"/>
        <v/>
      </c>
      <c r="L236" s="33" t="str">
        <f t="shared" si="10"/>
        <v/>
      </c>
      <c r="M236" s="34" t="str">
        <f t="shared" si="11"/>
        <v/>
      </c>
      <c r="N236" s="35">
        <f>G236/Data!$C$1</f>
        <v>0</v>
      </c>
      <c r="O236"/>
      <c r="P236"/>
      <c r="Q236"/>
    </row>
    <row r="237" spans="1:17" x14ac:dyDescent="0.25">
      <c r="A237" s="13"/>
      <c r="B237" s="5"/>
      <c r="C237" s="96"/>
      <c r="D237" s="96"/>
      <c r="E237" s="96"/>
      <c r="F237" s="96"/>
      <c r="G237" s="92"/>
      <c r="H237" s="5"/>
      <c r="I237" s="5"/>
      <c r="J237" s="5"/>
      <c r="K237" s="32" t="str">
        <f t="shared" si="9"/>
        <v/>
      </c>
      <c r="L237" s="33" t="str">
        <f t="shared" si="10"/>
        <v/>
      </c>
      <c r="M237" s="34" t="str">
        <f t="shared" si="11"/>
        <v/>
      </c>
      <c r="N237" s="35">
        <f>G237/Data!$C$1</f>
        <v>0</v>
      </c>
      <c r="O237"/>
      <c r="P237"/>
      <c r="Q237"/>
    </row>
    <row r="238" spans="1:17" x14ac:dyDescent="0.25">
      <c r="A238" s="13"/>
      <c r="B238" s="5"/>
      <c r="C238" s="96"/>
      <c r="D238" s="96"/>
      <c r="E238" s="96"/>
      <c r="F238" s="96"/>
      <c r="G238" s="92"/>
      <c r="H238" s="5"/>
      <c r="I238" s="5"/>
      <c r="J238" s="5"/>
      <c r="K238" s="32" t="str">
        <f t="shared" si="9"/>
        <v/>
      </c>
      <c r="L238" s="33" t="str">
        <f t="shared" si="10"/>
        <v/>
      </c>
      <c r="M238" s="34" t="str">
        <f t="shared" si="11"/>
        <v/>
      </c>
      <c r="N238" s="35">
        <f>G238/Data!$C$1</f>
        <v>0</v>
      </c>
      <c r="O238"/>
      <c r="P238"/>
      <c r="Q238"/>
    </row>
    <row r="239" spans="1:17" x14ac:dyDescent="0.25">
      <c r="A239" s="13"/>
      <c r="B239" s="5"/>
      <c r="C239" s="96"/>
      <c r="D239" s="96"/>
      <c r="E239" s="96"/>
      <c r="F239" s="96"/>
      <c r="G239" s="92"/>
      <c r="H239" s="5"/>
      <c r="I239" s="5"/>
      <c r="J239" s="5"/>
      <c r="K239" s="32" t="str">
        <f t="shared" si="9"/>
        <v/>
      </c>
      <c r="L239" s="33" t="str">
        <f t="shared" si="10"/>
        <v/>
      </c>
      <c r="M239" s="34" t="str">
        <f t="shared" si="11"/>
        <v/>
      </c>
      <c r="N239" s="35">
        <f>G239/Data!$C$1</f>
        <v>0</v>
      </c>
      <c r="O239"/>
      <c r="P239"/>
      <c r="Q239"/>
    </row>
    <row r="240" spans="1:17" x14ac:dyDescent="0.25">
      <c r="A240" s="13"/>
      <c r="B240" s="5"/>
      <c r="C240" s="96"/>
      <c r="D240" s="96"/>
      <c r="E240" s="96"/>
      <c r="F240" s="96"/>
      <c r="G240" s="92"/>
      <c r="H240" s="5"/>
      <c r="I240" s="5"/>
      <c r="J240" s="5"/>
      <c r="K240" s="32" t="str">
        <f t="shared" si="9"/>
        <v/>
      </c>
      <c r="L240" s="33" t="str">
        <f t="shared" si="10"/>
        <v/>
      </c>
      <c r="M240" s="34" t="str">
        <f t="shared" si="11"/>
        <v/>
      </c>
      <c r="N240" s="35">
        <f>G240/Data!$C$1</f>
        <v>0</v>
      </c>
      <c r="O240"/>
      <c r="P240"/>
      <c r="Q240"/>
    </row>
    <row r="241" spans="1:17" x14ac:dyDescent="0.25">
      <c r="A241" s="13"/>
      <c r="B241" s="5"/>
      <c r="C241" s="96"/>
      <c r="D241" s="96"/>
      <c r="E241" s="96"/>
      <c r="F241" s="96"/>
      <c r="G241" s="92"/>
      <c r="H241" s="5"/>
      <c r="I241" s="5"/>
      <c r="J241" s="5"/>
      <c r="K241" s="32" t="str">
        <f t="shared" si="9"/>
        <v/>
      </c>
      <c r="L241" s="33" t="str">
        <f t="shared" si="10"/>
        <v/>
      </c>
      <c r="M241" s="34" t="str">
        <f t="shared" si="11"/>
        <v/>
      </c>
      <c r="N241" s="35">
        <f>G241/Data!$C$1</f>
        <v>0</v>
      </c>
      <c r="O241"/>
      <c r="P241"/>
      <c r="Q241"/>
    </row>
    <row r="242" spans="1:17" x14ac:dyDescent="0.25">
      <c r="A242" s="13"/>
      <c r="B242" s="5"/>
      <c r="C242" s="96"/>
      <c r="D242" s="96"/>
      <c r="E242" s="96"/>
      <c r="F242" s="96"/>
      <c r="G242" s="92"/>
      <c r="H242" s="5"/>
      <c r="I242" s="5"/>
      <c r="J242" s="5"/>
      <c r="K242" s="32" t="str">
        <f t="shared" si="9"/>
        <v/>
      </c>
      <c r="L242" s="33" t="str">
        <f t="shared" si="10"/>
        <v/>
      </c>
      <c r="M242" s="34" t="str">
        <f t="shared" si="11"/>
        <v/>
      </c>
      <c r="N242" s="35">
        <f>G242/Data!$C$1</f>
        <v>0</v>
      </c>
      <c r="O242"/>
      <c r="P242"/>
      <c r="Q242"/>
    </row>
    <row r="243" spans="1:17" x14ac:dyDescent="0.25">
      <c r="A243" s="13"/>
      <c r="B243" s="5"/>
      <c r="C243" s="96"/>
      <c r="D243" s="96"/>
      <c r="E243" s="96"/>
      <c r="F243" s="96"/>
      <c r="G243" s="92"/>
      <c r="H243" s="5"/>
      <c r="I243" s="5"/>
      <c r="J243" s="5"/>
      <c r="K243" s="32" t="str">
        <f t="shared" si="9"/>
        <v/>
      </c>
      <c r="L243" s="33" t="str">
        <f t="shared" si="10"/>
        <v/>
      </c>
      <c r="M243" s="34" t="str">
        <f t="shared" si="11"/>
        <v/>
      </c>
      <c r="N243" s="35">
        <f>G243/Data!$C$1</f>
        <v>0</v>
      </c>
      <c r="O243"/>
      <c r="P243"/>
      <c r="Q243"/>
    </row>
    <row r="244" spans="1:17" x14ac:dyDescent="0.25">
      <c r="A244" s="13"/>
      <c r="B244" s="5"/>
      <c r="C244" s="96"/>
      <c r="D244" s="96"/>
      <c r="E244" s="96"/>
      <c r="F244" s="96"/>
      <c r="G244" s="92"/>
      <c r="H244" s="5"/>
      <c r="I244" s="5"/>
      <c r="J244" s="5"/>
      <c r="K244" s="32" t="str">
        <f t="shared" si="9"/>
        <v/>
      </c>
      <c r="L244" s="33" t="str">
        <f t="shared" si="10"/>
        <v/>
      </c>
      <c r="M244" s="34" t="str">
        <f t="shared" si="11"/>
        <v/>
      </c>
      <c r="N244" s="35">
        <f>G244/Data!$C$1</f>
        <v>0</v>
      </c>
      <c r="O244"/>
      <c r="P244"/>
      <c r="Q244"/>
    </row>
    <row r="245" spans="1:17" x14ac:dyDescent="0.25">
      <c r="A245" s="13"/>
      <c r="B245" s="5"/>
      <c r="C245" s="96"/>
      <c r="D245" s="96"/>
      <c r="E245" s="96"/>
      <c r="F245" s="96"/>
      <c r="G245" s="92"/>
      <c r="H245" s="5"/>
      <c r="I245" s="5"/>
      <c r="J245" s="5"/>
      <c r="K245" s="32" t="str">
        <f t="shared" si="9"/>
        <v/>
      </c>
      <c r="L245" s="33" t="str">
        <f t="shared" si="10"/>
        <v/>
      </c>
      <c r="M245" s="34" t="str">
        <f t="shared" si="11"/>
        <v/>
      </c>
      <c r="N245" s="35">
        <f>G245/Data!$C$1</f>
        <v>0</v>
      </c>
      <c r="O245"/>
      <c r="P245"/>
      <c r="Q245"/>
    </row>
    <row r="246" spans="1:17" x14ac:dyDescent="0.25">
      <c r="A246" s="13"/>
      <c r="B246" s="5"/>
      <c r="C246" s="96"/>
      <c r="D246" s="96"/>
      <c r="E246" s="96"/>
      <c r="F246" s="96"/>
      <c r="G246" s="92"/>
      <c r="H246" s="5"/>
      <c r="I246" s="5"/>
      <c r="J246" s="5"/>
      <c r="K246" s="32" t="str">
        <f t="shared" si="9"/>
        <v/>
      </c>
      <c r="L246" s="33" t="str">
        <f t="shared" si="10"/>
        <v/>
      </c>
      <c r="M246" s="34" t="str">
        <f t="shared" si="11"/>
        <v/>
      </c>
      <c r="N246" s="35">
        <f>G246/Data!$C$1</f>
        <v>0</v>
      </c>
      <c r="O246"/>
      <c r="P246"/>
      <c r="Q246"/>
    </row>
    <row r="247" spans="1:17" x14ac:dyDescent="0.25">
      <c r="A247" s="13"/>
      <c r="B247" s="5"/>
      <c r="C247" s="96"/>
      <c r="D247" s="96"/>
      <c r="E247" s="96"/>
      <c r="F247" s="96"/>
      <c r="G247" s="92"/>
      <c r="H247" s="5"/>
      <c r="I247" s="5"/>
      <c r="J247" s="5"/>
      <c r="K247" s="32" t="str">
        <f t="shared" si="9"/>
        <v/>
      </c>
      <c r="L247" s="33" t="str">
        <f t="shared" si="10"/>
        <v/>
      </c>
      <c r="M247" s="34" t="str">
        <f t="shared" si="11"/>
        <v/>
      </c>
      <c r="N247" s="35">
        <f>G247/Data!$C$1</f>
        <v>0</v>
      </c>
      <c r="O247"/>
      <c r="P247"/>
      <c r="Q247"/>
    </row>
    <row r="248" spans="1:17" x14ac:dyDescent="0.25">
      <c r="A248" s="13"/>
      <c r="B248" s="5"/>
      <c r="C248" s="96"/>
      <c r="D248" s="96"/>
      <c r="E248" s="96"/>
      <c r="F248" s="96"/>
      <c r="G248" s="92"/>
      <c r="H248" s="5"/>
      <c r="I248" s="5"/>
      <c r="J248" s="5"/>
      <c r="K248" s="32" t="str">
        <f t="shared" si="9"/>
        <v/>
      </c>
      <c r="L248" s="33" t="str">
        <f t="shared" si="10"/>
        <v/>
      </c>
      <c r="M248" s="34" t="str">
        <f t="shared" si="11"/>
        <v/>
      </c>
      <c r="N248" s="35">
        <f>G248/Data!$C$1</f>
        <v>0</v>
      </c>
      <c r="O248"/>
      <c r="P248"/>
      <c r="Q248"/>
    </row>
    <row r="249" spans="1:17" x14ac:dyDescent="0.25">
      <c r="A249" s="13"/>
      <c r="B249" s="5"/>
      <c r="C249" s="96"/>
      <c r="D249" s="96"/>
      <c r="E249" s="96"/>
      <c r="F249" s="96"/>
      <c r="G249" s="92"/>
      <c r="H249" s="5"/>
      <c r="I249" s="5"/>
      <c r="J249" s="5"/>
      <c r="K249" s="32" t="str">
        <f t="shared" si="9"/>
        <v/>
      </c>
      <c r="L249" s="33" t="str">
        <f t="shared" si="10"/>
        <v/>
      </c>
      <c r="M249" s="34" t="str">
        <f t="shared" si="11"/>
        <v/>
      </c>
      <c r="N249" s="35">
        <f>G249/Data!$C$1</f>
        <v>0</v>
      </c>
      <c r="O249"/>
      <c r="P249"/>
      <c r="Q249"/>
    </row>
    <row r="250" spans="1:17" x14ac:dyDescent="0.25">
      <c r="A250" s="13"/>
      <c r="B250" s="5"/>
      <c r="C250" s="96"/>
      <c r="D250" s="96"/>
      <c r="E250" s="96"/>
      <c r="F250" s="96"/>
      <c r="G250" s="92"/>
      <c r="H250" s="5"/>
      <c r="I250" s="5"/>
      <c r="J250" s="5"/>
      <c r="K250" s="32" t="str">
        <f t="shared" si="9"/>
        <v/>
      </c>
      <c r="L250" s="33" t="str">
        <f t="shared" si="10"/>
        <v/>
      </c>
      <c r="M250" s="34" t="str">
        <f t="shared" si="11"/>
        <v/>
      </c>
      <c r="N250" s="35">
        <f>G250/Data!$C$1</f>
        <v>0</v>
      </c>
      <c r="O250"/>
      <c r="P250"/>
      <c r="Q250"/>
    </row>
    <row r="251" spans="1:17" x14ac:dyDescent="0.25">
      <c r="A251" s="13"/>
      <c r="B251" s="5"/>
      <c r="C251" s="96"/>
      <c r="D251" s="96"/>
      <c r="E251" s="96"/>
      <c r="F251" s="96"/>
      <c r="G251" s="92"/>
      <c r="H251" s="5"/>
      <c r="I251" s="5"/>
      <c r="J251" s="5"/>
      <c r="K251" s="32" t="str">
        <f t="shared" si="9"/>
        <v/>
      </c>
      <c r="L251" s="33" t="str">
        <f t="shared" si="10"/>
        <v/>
      </c>
      <c r="M251" s="34" t="str">
        <f t="shared" si="11"/>
        <v/>
      </c>
      <c r="N251" s="35">
        <f>G251/Data!$C$1</f>
        <v>0</v>
      </c>
      <c r="O251"/>
      <c r="P251"/>
      <c r="Q251"/>
    </row>
    <row r="252" spans="1:17" x14ac:dyDescent="0.25">
      <c r="A252" s="13"/>
      <c r="B252" s="5"/>
      <c r="C252" s="96"/>
      <c r="D252" s="96"/>
      <c r="E252" s="96"/>
      <c r="F252" s="96"/>
      <c r="G252" s="92"/>
      <c r="H252" s="5"/>
      <c r="I252" s="5"/>
      <c r="J252" s="5"/>
      <c r="K252" s="32" t="str">
        <f t="shared" si="9"/>
        <v/>
      </c>
      <c r="L252" s="33" t="str">
        <f t="shared" si="10"/>
        <v/>
      </c>
      <c r="M252" s="34" t="str">
        <f t="shared" si="11"/>
        <v/>
      </c>
      <c r="N252" s="35">
        <f>G252/Data!$C$1</f>
        <v>0</v>
      </c>
      <c r="O252"/>
      <c r="P252"/>
      <c r="Q252"/>
    </row>
    <row r="253" spans="1:17" x14ac:dyDescent="0.25">
      <c r="A253" s="13"/>
      <c r="B253" s="5"/>
      <c r="C253" s="96"/>
      <c r="D253" s="96"/>
      <c r="E253" s="96"/>
      <c r="F253" s="96"/>
      <c r="G253" s="92"/>
      <c r="H253" s="5"/>
      <c r="I253" s="5"/>
      <c r="J253" s="5"/>
      <c r="K253" s="32" t="str">
        <f t="shared" si="9"/>
        <v/>
      </c>
      <c r="L253" s="33" t="str">
        <f t="shared" si="10"/>
        <v/>
      </c>
      <c r="M253" s="34" t="str">
        <f t="shared" si="11"/>
        <v/>
      </c>
      <c r="N253" s="35">
        <f>G253/Data!$C$1</f>
        <v>0</v>
      </c>
      <c r="O253"/>
      <c r="P253"/>
      <c r="Q253"/>
    </row>
    <row r="254" spans="1:17" x14ac:dyDescent="0.25">
      <c r="A254" s="13"/>
      <c r="B254" s="5"/>
      <c r="C254" s="96"/>
      <c r="D254" s="96"/>
      <c r="E254" s="96"/>
      <c r="F254" s="96"/>
      <c r="G254" s="92"/>
      <c r="H254" s="5"/>
      <c r="I254" s="5"/>
      <c r="J254" s="5"/>
      <c r="K254" s="32" t="str">
        <f t="shared" si="9"/>
        <v/>
      </c>
      <c r="L254" s="33" t="str">
        <f t="shared" si="10"/>
        <v/>
      </c>
      <c r="M254" s="34" t="str">
        <f t="shared" si="11"/>
        <v/>
      </c>
      <c r="N254" s="35">
        <f>G254/Data!$C$1</f>
        <v>0</v>
      </c>
      <c r="O254"/>
      <c r="P254"/>
      <c r="Q254"/>
    </row>
    <row r="255" spans="1:17" x14ac:dyDescent="0.25">
      <c r="A255" s="13"/>
      <c r="B255" s="5"/>
      <c r="C255" s="96"/>
      <c r="D255" s="96"/>
      <c r="E255" s="96"/>
      <c r="F255" s="96"/>
      <c r="G255" s="92"/>
      <c r="H255" s="5"/>
      <c r="I255" s="5"/>
      <c r="J255" s="5"/>
      <c r="K255" s="32" t="str">
        <f t="shared" si="9"/>
        <v/>
      </c>
      <c r="L255" s="33" t="str">
        <f t="shared" si="10"/>
        <v/>
      </c>
      <c r="M255" s="34" t="str">
        <f t="shared" si="11"/>
        <v/>
      </c>
      <c r="N255" s="35">
        <f>G255/Data!$C$1</f>
        <v>0</v>
      </c>
      <c r="O255"/>
      <c r="P255"/>
      <c r="Q255"/>
    </row>
    <row r="256" spans="1:17" x14ac:dyDescent="0.25">
      <c r="A256" s="13"/>
      <c r="B256" s="5"/>
      <c r="C256" s="96"/>
      <c r="D256" s="96"/>
      <c r="E256" s="96"/>
      <c r="F256" s="96"/>
      <c r="G256" s="92"/>
      <c r="H256" s="5"/>
      <c r="I256" s="5"/>
      <c r="J256" s="5"/>
      <c r="K256" s="32" t="str">
        <f t="shared" si="9"/>
        <v/>
      </c>
      <c r="L256" s="33" t="str">
        <f t="shared" si="10"/>
        <v/>
      </c>
      <c r="M256" s="34" t="str">
        <f t="shared" si="11"/>
        <v/>
      </c>
      <c r="N256" s="35">
        <f>G256/Data!$C$1</f>
        <v>0</v>
      </c>
      <c r="O256"/>
      <c r="P256"/>
      <c r="Q256"/>
    </row>
    <row r="257" spans="1:17" x14ac:dyDescent="0.25">
      <c r="A257" s="13"/>
      <c r="B257" s="5"/>
      <c r="C257" s="96"/>
      <c r="D257" s="96"/>
      <c r="E257" s="96"/>
      <c r="F257" s="96"/>
      <c r="G257" s="92"/>
      <c r="H257" s="5"/>
      <c r="I257" s="5"/>
      <c r="J257" s="5"/>
      <c r="K257" s="32" t="str">
        <f t="shared" si="9"/>
        <v/>
      </c>
      <c r="L257" s="33" t="str">
        <f t="shared" si="10"/>
        <v/>
      </c>
      <c r="M257" s="34" t="str">
        <f t="shared" si="11"/>
        <v/>
      </c>
      <c r="N257" s="35">
        <f>G257/Data!$C$1</f>
        <v>0</v>
      </c>
      <c r="O257"/>
      <c r="P257"/>
      <c r="Q257"/>
    </row>
    <row r="258" spans="1:17" x14ac:dyDescent="0.25">
      <c r="A258" s="13"/>
      <c r="B258" s="5"/>
      <c r="C258" s="96"/>
      <c r="D258" s="96"/>
      <c r="E258" s="96"/>
      <c r="F258" s="96"/>
      <c r="G258" s="92"/>
      <c r="H258" s="5"/>
      <c r="I258" s="5"/>
      <c r="J258" s="5"/>
      <c r="K258" s="32" t="str">
        <f t="shared" si="9"/>
        <v/>
      </c>
      <c r="L258" s="33" t="str">
        <f t="shared" si="10"/>
        <v/>
      </c>
      <c r="M258" s="34" t="str">
        <f t="shared" si="11"/>
        <v/>
      </c>
      <c r="N258" s="35">
        <f>G258/Data!$C$1</f>
        <v>0</v>
      </c>
      <c r="O258"/>
      <c r="P258"/>
      <c r="Q258"/>
    </row>
    <row r="259" spans="1:17" x14ac:dyDescent="0.25">
      <c r="A259" s="13"/>
      <c r="B259" s="5"/>
      <c r="C259" s="96"/>
      <c r="D259" s="96"/>
      <c r="E259" s="96"/>
      <c r="F259" s="96"/>
      <c r="G259" s="92"/>
      <c r="H259" s="5"/>
      <c r="I259" s="5"/>
      <c r="J259" s="5"/>
      <c r="K259" s="32" t="str">
        <f t="shared" si="9"/>
        <v/>
      </c>
      <c r="L259" s="33" t="str">
        <f t="shared" si="10"/>
        <v/>
      </c>
      <c r="M259" s="34" t="str">
        <f t="shared" si="11"/>
        <v/>
      </c>
      <c r="N259" s="35">
        <f>G259/Data!$C$1</f>
        <v>0</v>
      </c>
      <c r="O259"/>
      <c r="P259"/>
      <c r="Q259"/>
    </row>
    <row r="260" spans="1:17" x14ac:dyDescent="0.25">
      <c r="A260" s="13"/>
      <c r="B260" s="5"/>
      <c r="C260" s="96"/>
      <c r="D260" s="96"/>
      <c r="E260" s="96"/>
      <c r="F260" s="96"/>
      <c r="G260" s="92"/>
      <c r="H260" s="5"/>
      <c r="I260" s="5"/>
      <c r="J260" s="5"/>
      <c r="K260" s="32" t="str">
        <f t="shared" si="9"/>
        <v/>
      </c>
      <c r="L260" s="33" t="str">
        <f t="shared" si="10"/>
        <v/>
      </c>
      <c r="M260" s="34" t="str">
        <f t="shared" si="11"/>
        <v/>
      </c>
      <c r="N260" s="35">
        <f>G260/Data!$C$1</f>
        <v>0</v>
      </c>
      <c r="O260"/>
      <c r="P260"/>
      <c r="Q260"/>
    </row>
    <row r="261" spans="1:17" x14ac:dyDescent="0.25">
      <c r="A261" s="13"/>
      <c r="B261" s="5"/>
      <c r="C261" s="96"/>
      <c r="D261" s="96"/>
      <c r="E261" s="96"/>
      <c r="F261" s="96"/>
      <c r="G261" s="92"/>
      <c r="H261" s="5"/>
      <c r="I261" s="5"/>
      <c r="J261" s="5"/>
      <c r="K261" s="32" t="str">
        <f t="shared" si="9"/>
        <v/>
      </c>
      <c r="L261" s="33" t="str">
        <f t="shared" si="10"/>
        <v/>
      </c>
      <c r="M261" s="34" t="str">
        <f t="shared" si="11"/>
        <v/>
      </c>
      <c r="N261" s="35">
        <f>G261/Data!$C$1</f>
        <v>0</v>
      </c>
      <c r="O261"/>
      <c r="P261"/>
      <c r="Q261"/>
    </row>
    <row r="262" spans="1:17" x14ac:dyDescent="0.25">
      <c r="A262" s="13"/>
      <c r="B262" s="5"/>
      <c r="C262" s="96"/>
      <c r="D262" s="96"/>
      <c r="E262" s="96"/>
      <c r="F262" s="96"/>
      <c r="G262" s="92"/>
      <c r="H262" s="5"/>
      <c r="I262" s="5"/>
      <c r="J262" s="5"/>
      <c r="K262" s="32" t="str">
        <f t="shared" si="9"/>
        <v/>
      </c>
      <c r="L262" s="33" t="str">
        <f t="shared" si="10"/>
        <v/>
      </c>
      <c r="M262" s="34" t="str">
        <f t="shared" si="11"/>
        <v/>
      </c>
      <c r="N262" s="35">
        <f>G262/Data!$C$1</f>
        <v>0</v>
      </c>
      <c r="O262"/>
      <c r="P262"/>
      <c r="Q262"/>
    </row>
    <row r="263" spans="1:17" x14ac:dyDescent="0.25">
      <c r="A263" s="13"/>
      <c r="B263" s="5"/>
      <c r="C263" s="96"/>
      <c r="D263" s="96"/>
      <c r="E263" s="96"/>
      <c r="F263" s="96"/>
      <c r="G263" s="92"/>
      <c r="H263" s="5"/>
      <c r="I263" s="5"/>
      <c r="J263" s="5"/>
      <c r="K263" s="32" t="str">
        <f t="shared" si="9"/>
        <v/>
      </c>
      <c r="L263" s="33" t="str">
        <f t="shared" si="10"/>
        <v/>
      </c>
      <c r="M263" s="34" t="str">
        <f t="shared" si="11"/>
        <v/>
      </c>
      <c r="N263" s="35">
        <f>G263/Data!$C$1</f>
        <v>0</v>
      </c>
      <c r="O263"/>
      <c r="P263"/>
      <c r="Q263"/>
    </row>
    <row r="264" spans="1:17" x14ac:dyDescent="0.25">
      <c r="A264" s="13"/>
      <c r="B264" s="5"/>
      <c r="C264" s="96"/>
      <c r="D264" s="96"/>
      <c r="E264" s="96"/>
      <c r="F264" s="96"/>
      <c r="G264" s="92"/>
      <c r="H264" s="5"/>
      <c r="I264" s="5"/>
      <c r="J264" s="5"/>
      <c r="K264" s="32" t="str">
        <f t="shared" ref="K264:K303" si="12">IF(I264+J264=0,"",I264+J264)</f>
        <v/>
      </c>
      <c r="L264" s="33" t="str">
        <f t="shared" ref="L264:L303" si="13">IF(K264="","",SUM((C264/2)+D264+E264+(F264/3)+N264)/H264)</f>
        <v/>
      </c>
      <c r="M264" s="34" t="str">
        <f t="shared" ref="M264:M303" si="14">IF(K264="","",L264/K264)</f>
        <v/>
      </c>
      <c r="N264" s="35">
        <f>G264/Data!$C$1</f>
        <v>0</v>
      </c>
      <c r="O264"/>
      <c r="P264"/>
      <c r="Q264"/>
    </row>
    <row r="265" spans="1:17" x14ac:dyDescent="0.25">
      <c r="A265" s="13"/>
      <c r="B265" s="5"/>
      <c r="C265" s="96"/>
      <c r="D265" s="96"/>
      <c r="E265" s="96"/>
      <c r="F265" s="96"/>
      <c r="G265" s="92"/>
      <c r="H265" s="5"/>
      <c r="I265" s="5"/>
      <c r="J265" s="5"/>
      <c r="K265" s="32" t="str">
        <f t="shared" si="12"/>
        <v/>
      </c>
      <c r="L265" s="33" t="str">
        <f t="shared" si="13"/>
        <v/>
      </c>
      <c r="M265" s="34" t="str">
        <f t="shared" si="14"/>
        <v/>
      </c>
      <c r="N265" s="35">
        <f>G265/Data!$C$1</f>
        <v>0</v>
      </c>
      <c r="O265"/>
      <c r="P265"/>
      <c r="Q265"/>
    </row>
    <row r="266" spans="1:17" x14ac:dyDescent="0.25">
      <c r="A266" s="13"/>
      <c r="B266" s="5"/>
      <c r="C266" s="96"/>
      <c r="D266" s="96"/>
      <c r="E266" s="96"/>
      <c r="F266" s="96"/>
      <c r="G266" s="92"/>
      <c r="H266" s="5"/>
      <c r="I266" s="5"/>
      <c r="J266" s="5"/>
      <c r="K266" s="32" t="str">
        <f t="shared" si="12"/>
        <v/>
      </c>
      <c r="L266" s="33" t="str">
        <f t="shared" si="13"/>
        <v/>
      </c>
      <c r="M266" s="34" t="str">
        <f t="shared" si="14"/>
        <v/>
      </c>
      <c r="N266" s="35">
        <f>G266/Data!$C$1</f>
        <v>0</v>
      </c>
      <c r="O266"/>
      <c r="P266"/>
      <c r="Q266"/>
    </row>
    <row r="267" spans="1:17" x14ac:dyDescent="0.25">
      <c r="A267" s="13"/>
      <c r="B267" s="5"/>
      <c r="C267" s="96"/>
      <c r="D267" s="96"/>
      <c r="E267" s="96"/>
      <c r="F267" s="96"/>
      <c r="G267" s="92"/>
      <c r="H267" s="5"/>
      <c r="I267" s="5"/>
      <c r="J267" s="5"/>
      <c r="K267" s="32" t="str">
        <f t="shared" si="12"/>
        <v/>
      </c>
      <c r="L267" s="33" t="str">
        <f t="shared" si="13"/>
        <v/>
      </c>
      <c r="M267" s="34" t="str">
        <f t="shared" si="14"/>
        <v/>
      </c>
      <c r="N267" s="35">
        <f>G267/Data!$C$1</f>
        <v>0</v>
      </c>
      <c r="O267"/>
      <c r="P267"/>
      <c r="Q267"/>
    </row>
    <row r="268" spans="1:17" x14ac:dyDescent="0.25">
      <c r="A268" s="13"/>
      <c r="B268" s="5"/>
      <c r="C268" s="96"/>
      <c r="D268" s="96"/>
      <c r="E268" s="96"/>
      <c r="F268" s="96"/>
      <c r="G268" s="92"/>
      <c r="H268" s="5"/>
      <c r="I268" s="5"/>
      <c r="J268" s="5"/>
      <c r="K268" s="32" t="str">
        <f t="shared" si="12"/>
        <v/>
      </c>
      <c r="L268" s="33" t="str">
        <f t="shared" si="13"/>
        <v/>
      </c>
      <c r="M268" s="34" t="str">
        <f t="shared" si="14"/>
        <v/>
      </c>
      <c r="N268" s="35">
        <f>G268/Data!$C$1</f>
        <v>0</v>
      </c>
      <c r="O268"/>
      <c r="P268"/>
      <c r="Q268"/>
    </row>
    <row r="269" spans="1:17" x14ac:dyDescent="0.25">
      <c r="A269" s="13"/>
      <c r="B269" s="5"/>
      <c r="C269" s="96"/>
      <c r="D269" s="96"/>
      <c r="E269" s="96"/>
      <c r="F269" s="96"/>
      <c r="G269" s="92"/>
      <c r="H269" s="5"/>
      <c r="I269" s="5"/>
      <c r="J269" s="5"/>
      <c r="K269" s="32" t="str">
        <f t="shared" si="12"/>
        <v/>
      </c>
      <c r="L269" s="33" t="str">
        <f t="shared" si="13"/>
        <v/>
      </c>
      <c r="M269" s="34" t="str">
        <f t="shared" si="14"/>
        <v/>
      </c>
      <c r="N269" s="35">
        <f>G269/Data!$C$1</f>
        <v>0</v>
      </c>
      <c r="O269"/>
      <c r="P269"/>
      <c r="Q269"/>
    </row>
    <row r="270" spans="1:17" x14ac:dyDescent="0.25">
      <c r="A270" s="13"/>
      <c r="B270" s="5"/>
      <c r="C270" s="96"/>
      <c r="D270" s="96"/>
      <c r="E270" s="96"/>
      <c r="F270" s="96"/>
      <c r="G270" s="92"/>
      <c r="H270" s="5"/>
      <c r="I270" s="5"/>
      <c r="J270" s="5"/>
      <c r="K270" s="32" t="str">
        <f t="shared" si="12"/>
        <v/>
      </c>
      <c r="L270" s="33" t="str">
        <f t="shared" si="13"/>
        <v/>
      </c>
      <c r="M270" s="34" t="str">
        <f t="shared" si="14"/>
        <v/>
      </c>
      <c r="N270" s="35">
        <f>G270/Data!$C$1</f>
        <v>0</v>
      </c>
      <c r="O270"/>
      <c r="P270"/>
      <c r="Q270"/>
    </row>
    <row r="271" spans="1:17" x14ac:dyDescent="0.25">
      <c r="A271" s="13"/>
      <c r="B271" s="5"/>
      <c r="C271" s="96"/>
      <c r="D271" s="96"/>
      <c r="E271" s="96"/>
      <c r="F271" s="96"/>
      <c r="G271" s="92"/>
      <c r="H271" s="5"/>
      <c r="I271" s="5"/>
      <c r="J271" s="5"/>
      <c r="K271" s="32" t="str">
        <f t="shared" si="12"/>
        <v/>
      </c>
      <c r="L271" s="33" t="str">
        <f t="shared" si="13"/>
        <v/>
      </c>
      <c r="M271" s="34" t="str">
        <f t="shared" si="14"/>
        <v/>
      </c>
      <c r="N271" s="35">
        <f>G271/Data!$C$1</f>
        <v>0</v>
      </c>
      <c r="O271"/>
      <c r="P271"/>
      <c r="Q271"/>
    </row>
    <row r="272" spans="1:17" x14ac:dyDescent="0.25">
      <c r="A272" s="13"/>
      <c r="B272" s="5"/>
      <c r="C272" s="96"/>
      <c r="D272" s="96"/>
      <c r="E272" s="96"/>
      <c r="F272" s="96"/>
      <c r="G272" s="92"/>
      <c r="H272" s="5"/>
      <c r="I272" s="5"/>
      <c r="J272" s="5"/>
      <c r="K272" s="32" t="str">
        <f t="shared" si="12"/>
        <v/>
      </c>
      <c r="L272" s="33" t="str">
        <f t="shared" si="13"/>
        <v/>
      </c>
      <c r="M272" s="34" t="str">
        <f t="shared" si="14"/>
        <v/>
      </c>
      <c r="N272" s="35">
        <f>G272/Data!$C$1</f>
        <v>0</v>
      </c>
      <c r="O272"/>
      <c r="P272"/>
      <c r="Q272"/>
    </row>
    <row r="273" spans="1:17" x14ac:dyDescent="0.25">
      <c r="A273" s="13"/>
      <c r="B273" s="5"/>
      <c r="C273" s="96"/>
      <c r="D273" s="96"/>
      <c r="E273" s="96"/>
      <c r="F273" s="96"/>
      <c r="G273" s="92"/>
      <c r="H273" s="5"/>
      <c r="I273" s="5"/>
      <c r="J273" s="5"/>
      <c r="K273" s="32" t="str">
        <f t="shared" si="12"/>
        <v/>
      </c>
      <c r="L273" s="33" t="str">
        <f t="shared" si="13"/>
        <v/>
      </c>
      <c r="M273" s="34" t="str">
        <f t="shared" si="14"/>
        <v/>
      </c>
      <c r="N273" s="35">
        <f>G273/Data!$C$1</f>
        <v>0</v>
      </c>
      <c r="O273"/>
      <c r="P273"/>
      <c r="Q273"/>
    </row>
    <row r="274" spans="1:17" x14ac:dyDescent="0.25">
      <c r="A274" s="13"/>
      <c r="B274" s="5"/>
      <c r="C274" s="96"/>
      <c r="D274" s="96"/>
      <c r="E274" s="96"/>
      <c r="F274" s="96"/>
      <c r="G274" s="92"/>
      <c r="H274" s="5"/>
      <c r="I274" s="5"/>
      <c r="J274" s="5"/>
      <c r="K274" s="32" t="str">
        <f t="shared" si="12"/>
        <v/>
      </c>
      <c r="L274" s="33" t="str">
        <f t="shared" si="13"/>
        <v/>
      </c>
      <c r="M274" s="34" t="str">
        <f t="shared" si="14"/>
        <v/>
      </c>
      <c r="N274" s="35">
        <f>G274/Data!$C$1</f>
        <v>0</v>
      </c>
      <c r="O274"/>
      <c r="P274"/>
      <c r="Q274"/>
    </row>
    <row r="275" spans="1:17" x14ac:dyDescent="0.25">
      <c r="A275" s="13"/>
      <c r="B275" s="5"/>
      <c r="C275" s="96"/>
      <c r="D275" s="96"/>
      <c r="E275" s="96"/>
      <c r="F275" s="96"/>
      <c r="G275" s="92"/>
      <c r="H275" s="5"/>
      <c r="I275" s="5"/>
      <c r="J275" s="5"/>
      <c r="K275" s="32" t="str">
        <f t="shared" si="12"/>
        <v/>
      </c>
      <c r="L275" s="33" t="str">
        <f t="shared" si="13"/>
        <v/>
      </c>
      <c r="M275" s="34" t="str">
        <f t="shared" si="14"/>
        <v/>
      </c>
      <c r="N275" s="35">
        <f>G275/Data!$C$1</f>
        <v>0</v>
      </c>
      <c r="O275"/>
      <c r="P275"/>
      <c r="Q275"/>
    </row>
    <row r="276" spans="1:17" x14ac:dyDescent="0.25">
      <c r="A276" s="13"/>
      <c r="B276" s="5"/>
      <c r="C276" s="96"/>
      <c r="D276" s="96"/>
      <c r="E276" s="96"/>
      <c r="F276" s="96"/>
      <c r="G276" s="92"/>
      <c r="H276" s="5"/>
      <c r="I276" s="5"/>
      <c r="J276" s="5"/>
      <c r="K276" s="32" t="str">
        <f t="shared" si="12"/>
        <v/>
      </c>
      <c r="L276" s="33" t="str">
        <f t="shared" si="13"/>
        <v/>
      </c>
      <c r="M276" s="34" t="str">
        <f t="shared" si="14"/>
        <v/>
      </c>
      <c r="N276" s="35">
        <f>G276/Data!$C$1</f>
        <v>0</v>
      </c>
      <c r="O276"/>
      <c r="P276"/>
      <c r="Q276"/>
    </row>
    <row r="277" spans="1:17" x14ac:dyDescent="0.25">
      <c r="A277" s="13"/>
      <c r="B277" s="5"/>
      <c r="C277" s="96"/>
      <c r="D277" s="96"/>
      <c r="E277" s="96"/>
      <c r="F277" s="96"/>
      <c r="G277" s="92"/>
      <c r="H277" s="5"/>
      <c r="I277" s="5"/>
      <c r="J277" s="5"/>
      <c r="K277" s="32" t="str">
        <f t="shared" si="12"/>
        <v/>
      </c>
      <c r="L277" s="33" t="str">
        <f t="shared" si="13"/>
        <v/>
      </c>
      <c r="M277" s="34" t="str">
        <f t="shared" si="14"/>
        <v/>
      </c>
      <c r="N277" s="35">
        <f>G277/Data!$C$1</f>
        <v>0</v>
      </c>
      <c r="O277"/>
      <c r="P277"/>
      <c r="Q277"/>
    </row>
    <row r="278" spans="1:17" x14ac:dyDescent="0.25">
      <c r="A278" s="13"/>
      <c r="B278" s="5"/>
      <c r="C278" s="96"/>
      <c r="D278" s="96"/>
      <c r="E278" s="96"/>
      <c r="F278" s="96"/>
      <c r="G278" s="92"/>
      <c r="H278" s="5"/>
      <c r="I278" s="5"/>
      <c r="J278" s="5"/>
      <c r="K278" s="32" t="str">
        <f t="shared" si="12"/>
        <v/>
      </c>
      <c r="L278" s="33" t="str">
        <f t="shared" si="13"/>
        <v/>
      </c>
      <c r="M278" s="34" t="str">
        <f t="shared" si="14"/>
        <v/>
      </c>
      <c r="N278" s="35">
        <f>G278/Data!$C$1</f>
        <v>0</v>
      </c>
      <c r="O278"/>
      <c r="P278"/>
      <c r="Q278"/>
    </row>
    <row r="279" spans="1:17" x14ac:dyDescent="0.25">
      <c r="A279" s="13"/>
      <c r="B279" s="5"/>
      <c r="C279" s="96"/>
      <c r="D279" s="96"/>
      <c r="E279" s="96"/>
      <c r="F279" s="96"/>
      <c r="G279" s="92"/>
      <c r="H279" s="5"/>
      <c r="I279" s="5"/>
      <c r="J279" s="5"/>
      <c r="K279" s="32" t="str">
        <f t="shared" si="12"/>
        <v/>
      </c>
      <c r="L279" s="33" t="str">
        <f t="shared" si="13"/>
        <v/>
      </c>
      <c r="M279" s="34" t="str">
        <f t="shared" si="14"/>
        <v/>
      </c>
      <c r="N279" s="35">
        <f>G279/Data!$C$1</f>
        <v>0</v>
      </c>
      <c r="O279"/>
      <c r="P279"/>
      <c r="Q279"/>
    </row>
    <row r="280" spans="1:17" x14ac:dyDescent="0.25">
      <c r="A280" s="13"/>
      <c r="B280" s="5"/>
      <c r="C280" s="96"/>
      <c r="D280" s="96"/>
      <c r="E280" s="96"/>
      <c r="F280" s="96"/>
      <c r="G280" s="92"/>
      <c r="H280" s="5"/>
      <c r="I280" s="5"/>
      <c r="J280" s="5"/>
      <c r="K280" s="32" t="str">
        <f t="shared" si="12"/>
        <v/>
      </c>
      <c r="L280" s="33" t="str">
        <f t="shared" si="13"/>
        <v/>
      </c>
      <c r="M280" s="34" t="str">
        <f t="shared" si="14"/>
        <v/>
      </c>
      <c r="N280" s="35">
        <f>G280/Data!$C$1</f>
        <v>0</v>
      </c>
      <c r="O280"/>
      <c r="P280"/>
      <c r="Q280"/>
    </row>
    <row r="281" spans="1:17" x14ac:dyDescent="0.25">
      <c r="A281" s="13"/>
      <c r="B281" s="5"/>
      <c r="C281" s="96"/>
      <c r="D281" s="96"/>
      <c r="E281" s="96"/>
      <c r="F281" s="96"/>
      <c r="G281" s="92"/>
      <c r="H281" s="5"/>
      <c r="I281" s="5"/>
      <c r="J281" s="5"/>
      <c r="K281" s="32" t="str">
        <f t="shared" si="12"/>
        <v/>
      </c>
      <c r="L281" s="33" t="str">
        <f t="shared" si="13"/>
        <v/>
      </c>
      <c r="M281" s="34" t="str">
        <f t="shared" si="14"/>
        <v/>
      </c>
      <c r="N281" s="35">
        <f>G281/Data!$C$1</f>
        <v>0</v>
      </c>
      <c r="O281"/>
      <c r="P281"/>
      <c r="Q281"/>
    </row>
    <row r="282" spans="1:17" x14ac:dyDescent="0.25">
      <c r="A282" s="13"/>
      <c r="B282" s="5"/>
      <c r="C282" s="96"/>
      <c r="D282" s="96"/>
      <c r="E282" s="96"/>
      <c r="F282" s="96"/>
      <c r="G282" s="92"/>
      <c r="H282" s="5"/>
      <c r="I282" s="5"/>
      <c r="J282" s="5"/>
      <c r="K282" s="32" t="str">
        <f t="shared" si="12"/>
        <v/>
      </c>
      <c r="L282" s="33" t="str">
        <f t="shared" si="13"/>
        <v/>
      </c>
      <c r="M282" s="34" t="str">
        <f t="shared" si="14"/>
        <v/>
      </c>
      <c r="N282" s="35">
        <f>G282/Data!$C$1</f>
        <v>0</v>
      </c>
      <c r="O282"/>
      <c r="P282"/>
      <c r="Q282"/>
    </row>
    <row r="283" spans="1:17" x14ac:dyDescent="0.25">
      <c r="A283" s="13"/>
      <c r="B283" s="5"/>
      <c r="C283" s="96"/>
      <c r="D283" s="96"/>
      <c r="E283" s="96"/>
      <c r="F283" s="96"/>
      <c r="G283" s="92"/>
      <c r="H283" s="5"/>
      <c r="I283" s="5"/>
      <c r="J283" s="5"/>
      <c r="K283" s="32" t="str">
        <f t="shared" si="12"/>
        <v/>
      </c>
      <c r="L283" s="33" t="str">
        <f t="shared" si="13"/>
        <v/>
      </c>
      <c r="M283" s="34" t="str">
        <f t="shared" si="14"/>
        <v/>
      </c>
      <c r="N283" s="35">
        <f>G283/Data!$C$1</f>
        <v>0</v>
      </c>
      <c r="O283"/>
      <c r="P283"/>
      <c r="Q283"/>
    </row>
    <row r="284" spans="1:17" x14ac:dyDescent="0.25">
      <c r="A284" s="13"/>
      <c r="B284" s="5"/>
      <c r="C284" s="96"/>
      <c r="D284" s="96"/>
      <c r="E284" s="96"/>
      <c r="F284" s="96"/>
      <c r="G284" s="92"/>
      <c r="H284" s="5"/>
      <c r="I284" s="5"/>
      <c r="J284" s="5"/>
      <c r="K284" s="32" t="str">
        <f t="shared" si="12"/>
        <v/>
      </c>
      <c r="L284" s="33" t="str">
        <f t="shared" si="13"/>
        <v/>
      </c>
      <c r="M284" s="34" t="str">
        <f t="shared" si="14"/>
        <v/>
      </c>
      <c r="N284" s="35">
        <f>G284/Data!$C$1</f>
        <v>0</v>
      </c>
      <c r="O284"/>
      <c r="P284"/>
      <c r="Q284"/>
    </row>
    <row r="285" spans="1:17" x14ac:dyDescent="0.25">
      <c r="A285" s="13"/>
      <c r="B285" s="5"/>
      <c r="C285" s="96"/>
      <c r="D285" s="96"/>
      <c r="E285" s="96"/>
      <c r="F285" s="96"/>
      <c r="G285" s="92"/>
      <c r="H285" s="5"/>
      <c r="I285" s="5"/>
      <c r="J285" s="5"/>
      <c r="K285" s="32" t="str">
        <f t="shared" si="12"/>
        <v/>
      </c>
      <c r="L285" s="33" t="str">
        <f t="shared" si="13"/>
        <v/>
      </c>
      <c r="M285" s="34" t="str">
        <f t="shared" si="14"/>
        <v/>
      </c>
      <c r="N285" s="35">
        <f>G285/Data!$C$1</f>
        <v>0</v>
      </c>
      <c r="O285"/>
      <c r="P285"/>
      <c r="Q285"/>
    </row>
    <row r="286" spans="1:17" x14ac:dyDescent="0.25">
      <c r="A286" s="13"/>
      <c r="B286" s="5"/>
      <c r="C286" s="96"/>
      <c r="D286" s="96"/>
      <c r="E286" s="96"/>
      <c r="F286" s="96"/>
      <c r="G286" s="92"/>
      <c r="H286" s="5"/>
      <c r="I286" s="5"/>
      <c r="J286" s="5"/>
      <c r="K286" s="32" t="str">
        <f t="shared" si="12"/>
        <v/>
      </c>
      <c r="L286" s="33" t="str">
        <f t="shared" si="13"/>
        <v/>
      </c>
      <c r="M286" s="34" t="str">
        <f t="shared" si="14"/>
        <v/>
      </c>
      <c r="N286" s="35">
        <f>G286/Data!$C$1</f>
        <v>0</v>
      </c>
      <c r="O286"/>
      <c r="P286"/>
      <c r="Q286"/>
    </row>
    <row r="287" spans="1:17" x14ac:dyDescent="0.25">
      <c r="A287" s="13"/>
      <c r="B287" s="5"/>
      <c r="C287" s="96"/>
      <c r="D287" s="96"/>
      <c r="E287" s="96"/>
      <c r="F287" s="96"/>
      <c r="G287" s="92"/>
      <c r="H287" s="5"/>
      <c r="I287" s="5"/>
      <c r="J287" s="5"/>
      <c r="K287" s="32" t="str">
        <f t="shared" si="12"/>
        <v/>
      </c>
      <c r="L287" s="33" t="str">
        <f t="shared" si="13"/>
        <v/>
      </c>
      <c r="M287" s="34" t="str">
        <f t="shared" si="14"/>
        <v/>
      </c>
      <c r="N287" s="35">
        <f>G287/Data!$C$1</f>
        <v>0</v>
      </c>
      <c r="O287"/>
      <c r="P287"/>
      <c r="Q287"/>
    </row>
    <row r="288" spans="1:17" x14ac:dyDescent="0.25">
      <c r="A288" s="13"/>
      <c r="B288" s="5"/>
      <c r="C288" s="96"/>
      <c r="D288" s="96"/>
      <c r="E288" s="96"/>
      <c r="F288" s="96"/>
      <c r="G288" s="92"/>
      <c r="H288" s="5"/>
      <c r="I288" s="5"/>
      <c r="J288" s="5"/>
      <c r="K288" s="32" t="str">
        <f t="shared" si="12"/>
        <v/>
      </c>
      <c r="L288" s="33" t="str">
        <f t="shared" si="13"/>
        <v/>
      </c>
      <c r="M288" s="34" t="str">
        <f t="shared" si="14"/>
        <v/>
      </c>
      <c r="N288" s="35">
        <f>G288/Data!$C$1</f>
        <v>0</v>
      </c>
      <c r="O288"/>
      <c r="P288"/>
      <c r="Q288"/>
    </row>
    <row r="289" spans="1:17" x14ac:dyDescent="0.25">
      <c r="A289" s="13"/>
      <c r="B289" s="5"/>
      <c r="C289" s="96"/>
      <c r="D289" s="96"/>
      <c r="E289" s="96"/>
      <c r="F289" s="96"/>
      <c r="G289" s="92"/>
      <c r="H289" s="5"/>
      <c r="I289" s="5"/>
      <c r="J289" s="5"/>
      <c r="K289" s="32" t="str">
        <f t="shared" si="12"/>
        <v/>
      </c>
      <c r="L289" s="33" t="str">
        <f t="shared" si="13"/>
        <v/>
      </c>
      <c r="M289" s="34" t="str">
        <f t="shared" si="14"/>
        <v/>
      </c>
      <c r="N289" s="35">
        <f>G289/Data!$C$1</f>
        <v>0</v>
      </c>
      <c r="O289"/>
      <c r="P289"/>
      <c r="Q289"/>
    </row>
    <row r="290" spans="1:17" x14ac:dyDescent="0.25">
      <c r="A290" s="13"/>
      <c r="B290" s="5"/>
      <c r="C290" s="96"/>
      <c r="D290" s="96"/>
      <c r="E290" s="96"/>
      <c r="F290" s="96"/>
      <c r="G290" s="92"/>
      <c r="H290" s="5"/>
      <c r="I290" s="5"/>
      <c r="J290" s="5"/>
      <c r="K290" s="32" t="str">
        <f t="shared" si="12"/>
        <v/>
      </c>
      <c r="L290" s="33" t="str">
        <f t="shared" si="13"/>
        <v/>
      </c>
      <c r="M290" s="34" t="str">
        <f t="shared" si="14"/>
        <v/>
      </c>
      <c r="N290" s="35">
        <f>G290/Data!$C$1</f>
        <v>0</v>
      </c>
      <c r="O290"/>
      <c r="P290"/>
      <c r="Q290"/>
    </row>
    <row r="291" spans="1:17" x14ac:dyDescent="0.25">
      <c r="A291" s="13"/>
      <c r="B291" s="5"/>
      <c r="C291" s="96"/>
      <c r="D291" s="96"/>
      <c r="E291" s="96"/>
      <c r="F291" s="96"/>
      <c r="G291" s="92"/>
      <c r="H291" s="5"/>
      <c r="I291" s="5"/>
      <c r="J291" s="5"/>
      <c r="K291" s="32" t="str">
        <f t="shared" si="12"/>
        <v/>
      </c>
      <c r="L291" s="33" t="str">
        <f t="shared" si="13"/>
        <v/>
      </c>
      <c r="M291" s="34" t="str">
        <f t="shared" si="14"/>
        <v/>
      </c>
      <c r="N291" s="35">
        <f>G291/Data!$C$1</f>
        <v>0</v>
      </c>
      <c r="O291"/>
      <c r="P291"/>
      <c r="Q291"/>
    </row>
    <row r="292" spans="1:17" x14ac:dyDescent="0.25">
      <c r="A292" s="13"/>
      <c r="B292" s="5"/>
      <c r="C292" s="96"/>
      <c r="D292" s="96"/>
      <c r="E292" s="96"/>
      <c r="F292" s="96"/>
      <c r="G292" s="92"/>
      <c r="H292" s="5"/>
      <c r="I292" s="5"/>
      <c r="J292" s="5"/>
      <c r="K292" s="32" t="str">
        <f t="shared" si="12"/>
        <v/>
      </c>
      <c r="L292" s="33" t="str">
        <f t="shared" si="13"/>
        <v/>
      </c>
      <c r="M292" s="34" t="str">
        <f t="shared" si="14"/>
        <v/>
      </c>
      <c r="N292" s="35">
        <f>G292/Data!$C$1</f>
        <v>0</v>
      </c>
      <c r="O292"/>
      <c r="P292"/>
      <c r="Q292"/>
    </row>
    <row r="293" spans="1:17" x14ac:dyDescent="0.25">
      <c r="A293" s="13"/>
      <c r="B293" s="5"/>
      <c r="C293" s="96"/>
      <c r="D293" s="96"/>
      <c r="E293" s="96"/>
      <c r="F293" s="96"/>
      <c r="G293" s="92"/>
      <c r="H293" s="5"/>
      <c r="I293" s="5"/>
      <c r="J293" s="5"/>
      <c r="K293" s="32" t="str">
        <f t="shared" si="12"/>
        <v/>
      </c>
      <c r="L293" s="33" t="str">
        <f t="shared" si="13"/>
        <v/>
      </c>
      <c r="M293" s="34" t="str">
        <f t="shared" si="14"/>
        <v/>
      </c>
      <c r="N293" s="35">
        <f>G293/Data!$C$1</f>
        <v>0</v>
      </c>
      <c r="O293"/>
      <c r="P293"/>
      <c r="Q293"/>
    </row>
    <row r="294" spans="1:17" x14ac:dyDescent="0.25">
      <c r="A294" s="13"/>
      <c r="B294" s="5"/>
      <c r="C294" s="96"/>
      <c r="D294" s="96"/>
      <c r="E294" s="96"/>
      <c r="F294" s="96"/>
      <c r="G294" s="92"/>
      <c r="H294" s="5"/>
      <c r="I294" s="5"/>
      <c r="J294" s="5"/>
      <c r="K294" s="32" t="str">
        <f t="shared" si="12"/>
        <v/>
      </c>
      <c r="L294" s="33" t="str">
        <f t="shared" si="13"/>
        <v/>
      </c>
      <c r="M294" s="34" t="str">
        <f t="shared" si="14"/>
        <v/>
      </c>
      <c r="N294" s="35">
        <f>G294/Data!$C$1</f>
        <v>0</v>
      </c>
      <c r="O294"/>
      <c r="P294"/>
      <c r="Q294"/>
    </row>
    <row r="295" spans="1:17" x14ac:dyDescent="0.25">
      <c r="A295" s="13"/>
      <c r="B295" s="5"/>
      <c r="C295" s="96"/>
      <c r="D295" s="96"/>
      <c r="E295" s="96"/>
      <c r="F295" s="96"/>
      <c r="G295" s="92"/>
      <c r="H295" s="5"/>
      <c r="I295" s="5"/>
      <c r="J295" s="5"/>
      <c r="K295" s="32" t="str">
        <f t="shared" si="12"/>
        <v/>
      </c>
      <c r="L295" s="33" t="str">
        <f t="shared" si="13"/>
        <v/>
      </c>
      <c r="M295" s="34" t="str">
        <f t="shared" si="14"/>
        <v/>
      </c>
      <c r="N295" s="35">
        <f>G295/Data!$C$1</f>
        <v>0</v>
      </c>
      <c r="O295"/>
      <c r="P295"/>
      <c r="Q295"/>
    </row>
    <row r="296" spans="1:17" x14ac:dyDescent="0.25">
      <c r="A296" s="13"/>
      <c r="B296" s="5"/>
      <c r="C296" s="96"/>
      <c r="D296" s="96"/>
      <c r="E296" s="96"/>
      <c r="F296" s="96"/>
      <c r="G296" s="92"/>
      <c r="H296" s="5"/>
      <c r="I296" s="5"/>
      <c r="J296" s="5"/>
      <c r="K296" s="32" t="str">
        <f t="shared" si="12"/>
        <v/>
      </c>
      <c r="L296" s="33" t="str">
        <f t="shared" si="13"/>
        <v/>
      </c>
      <c r="M296" s="34" t="str">
        <f t="shared" si="14"/>
        <v/>
      </c>
      <c r="N296" s="35">
        <f>G296/Data!$C$1</f>
        <v>0</v>
      </c>
      <c r="O296"/>
      <c r="P296"/>
      <c r="Q296"/>
    </row>
    <row r="297" spans="1:17" x14ac:dyDescent="0.25">
      <c r="A297" s="13"/>
      <c r="B297" s="5"/>
      <c r="C297" s="96"/>
      <c r="D297" s="96"/>
      <c r="E297" s="96"/>
      <c r="F297" s="96"/>
      <c r="G297" s="92"/>
      <c r="H297" s="5"/>
      <c r="I297" s="5"/>
      <c r="J297" s="5"/>
      <c r="K297" s="32" t="str">
        <f t="shared" si="12"/>
        <v/>
      </c>
      <c r="L297" s="33" t="str">
        <f t="shared" si="13"/>
        <v/>
      </c>
      <c r="M297" s="34" t="str">
        <f t="shared" si="14"/>
        <v/>
      </c>
      <c r="N297" s="35">
        <f>G297/Data!$C$1</f>
        <v>0</v>
      </c>
      <c r="O297"/>
      <c r="P297"/>
      <c r="Q297"/>
    </row>
    <row r="298" spans="1:17" x14ac:dyDescent="0.25">
      <c r="A298" s="13"/>
      <c r="B298" s="5"/>
      <c r="C298" s="96"/>
      <c r="D298" s="96"/>
      <c r="E298" s="96"/>
      <c r="F298" s="96"/>
      <c r="G298" s="92"/>
      <c r="H298" s="5"/>
      <c r="I298" s="5"/>
      <c r="J298" s="5"/>
      <c r="K298" s="32" t="str">
        <f t="shared" si="12"/>
        <v/>
      </c>
      <c r="L298" s="33" t="str">
        <f t="shared" si="13"/>
        <v/>
      </c>
      <c r="M298" s="34" t="str">
        <f t="shared" si="14"/>
        <v/>
      </c>
      <c r="N298" s="35">
        <f>G298/Data!$C$1</f>
        <v>0</v>
      </c>
      <c r="O298"/>
      <c r="P298"/>
      <c r="Q298"/>
    </row>
    <row r="299" spans="1:17" x14ac:dyDescent="0.25">
      <c r="A299" s="13"/>
      <c r="B299" s="5"/>
      <c r="C299" s="96"/>
      <c r="D299" s="96"/>
      <c r="E299" s="96"/>
      <c r="F299" s="96"/>
      <c r="G299" s="92"/>
      <c r="H299" s="5"/>
      <c r="I299" s="5"/>
      <c r="J299" s="5"/>
      <c r="K299" s="32" t="str">
        <f t="shared" si="12"/>
        <v/>
      </c>
      <c r="L299" s="33" t="str">
        <f t="shared" si="13"/>
        <v/>
      </c>
      <c r="M299" s="34" t="str">
        <f t="shared" si="14"/>
        <v/>
      </c>
      <c r="N299" s="35">
        <f>G299/Data!$C$1</f>
        <v>0</v>
      </c>
      <c r="O299"/>
      <c r="P299"/>
      <c r="Q299"/>
    </row>
    <row r="300" spans="1:17" x14ac:dyDescent="0.25">
      <c r="A300" s="13"/>
      <c r="B300" s="5"/>
      <c r="C300" s="96"/>
      <c r="D300" s="96"/>
      <c r="E300" s="96"/>
      <c r="F300" s="96"/>
      <c r="G300" s="92"/>
      <c r="H300" s="5"/>
      <c r="I300" s="5"/>
      <c r="J300" s="5"/>
      <c r="K300" s="32" t="str">
        <f t="shared" si="12"/>
        <v/>
      </c>
      <c r="L300" s="33" t="str">
        <f t="shared" si="13"/>
        <v/>
      </c>
      <c r="M300" s="34" t="str">
        <f t="shared" si="14"/>
        <v/>
      </c>
      <c r="N300" s="35">
        <f>G300/Data!$C$1</f>
        <v>0</v>
      </c>
      <c r="O300"/>
      <c r="P300"/>
      <c r="Q300"/>
    </row>
    <row r="301" spans="1:17" x14ac:dyDescent="0.25">
      <c r="A301" s="13"/>
      <c r="B301" s="5"/>
      <c r="C301" s="96"/>
      <c r="D301" s="96"/>
      <c r="E301" s="96"/>
      <c r="F301" s="96"/>
      <c r="G301" s="92"/>
      <c r="H301" s="5"/>
      <c r="I301" s="5"/>
      <c r="J301" s="5"/>
      <c r="K301" s="32" t="str">
        <f t="shared" si="12"/>
        <v/>
      </c>
      <c r="L301" s="33" t="str">
        <f t="shared" si="13"/>
        <v/>
      </c>
      <c r="M301" s="34" t="str">
        <f t="shared" si="14"/>
        <v/>
      </c>
      <c r="N301" s="35">
        <f>G301/Data!$C$1</f>
        <v>0</v>
      </c>
      <c r="O301"/>
      <c r="P301"/>
      <c r="Q301"/>
    </row>
    <row r="302" spans="1:17" x14ac:dyDescent="0.25">
      <c r="A302" s="13"/>
      <c r="B302" s="5"/>
      <c r="C302" s="96"/>
      <c r="D302" s="96"/>
      <c r="E302" s="96"/>
      <c r="F302" s="96"/>
      <c r="G302" s="92"/>
      <c r="H302" s="5"/>
      <c r="I302" s="5"/>
      <c r="J302" s="5"/>
      <c r="K302" s="32" t="str">
        <f t="shared" si="12"/>
        <v/>
      </c>
      <c r="L302" s="33" t="str">
        <f t="shared" si="13"/>
        <v/>
      </c>
      <c r="M302" s="34" t="str">
        <f t="shared" si="14"/>
        <v/>
      </c>
      <c r="N302" s="35">
        <f>G302/Data!$C$1</f>
        <v>0</v>
      </c>
      <c r="O302"/>
      <c r="P302"/>
      <c r="Q302"/>
    </row>
    <row r="303" spans="1:17" ht="15.75" thickBot="1" x14ac:dyDescent="0.3">
      <c r="A303" s="14"/>
      <c r="B303" s="15"/>
      <c r="C303" s="97"/>
      <c r="D303" s="97"/>
      <c r="E303" s="97"/>
      <c r="F303" s="97"/>
      <c r="G303" s="93"/>
      <c r="H303" s="15"/>
      <c r="I303" s="15"/>
      <c r="J303" s="15"/>
      <c r="K303" s="36" t="str">
        <f t="shared" si="12"/>
        <v/>
      </c>
      <c r="L303" s="37" t="str">
        <f t="shared" si="13"/>
        <v/>
      </c>
      <c r="M303" s="38" t="str">
        <f t="shared" si="14"/>
        <v/>
      </c>
      <c r="N303" s="39">
        <f>G303/Data!$C$1</f>
        <v>0</v>
      </c>
      <c r="O303"/>
      <c r="P303"/>
      <c r="Q303"/>
    </row>
    <row r="304" spans="1:17" x14ac:dyDescent="0.25">
      <c r="A304" s="10" t="s">
        <v>62</v>
      </c>
    </row>
  </sheetData>
  <sheetProtection sheet="1" objects="1" scenarios="1" sort="0"/>
  <protectedRanges>
    <protectedRange sqref="A4:J303 B2 F2 J2" name="SFA Entry"/>
  </protectedRanges>
  <mergeCells count="10">
    <mergeCell ref="O4:P4"/>
    <mergeCell ref="O5:P5"/>
    <mergeCell ref="O6:P6"/>
    <mergeCell ref="O7:P7"/>
    <mergeCell ref="O8:P8"/>
    <mergeCell ref="A1:M1"/>
    <mergeCell ref="B2:D2"/>
    <mergeCell ref="F2:G2"/>
    <mergeCell ref="J2:K2"/>
    <mergeCell ref="O3:Q3"/>
  </mergeCells>
  <conditionalFormatting sqref="M4:M303">
    <cfRule type="expression" dxfId="3" priority="13">
      <formula>AND($B4="Conventional", OR($M4&lt;14, $M4&gt;18))</formula>
    </cfRule>
    <cfRule type="expression" dxfId="2" priority="14">
      <formula>AND($B4="Conventional", $M4&gt;=14, $M4&lt;=18)</formula>
    </cfRule>
    <cfRule type="expression" dxfId="1" priority="15">
      <formula>AND($B4="convenience", OR($M4&lt;22, $M4&gt;28))</formula>
    </cfRule>
    <cfRule type="expression" dxfId="0" priority="16">
      <formula>AND($B4="convenience", $M4&gt;=22, $M4&lt;=28)</formula>
    </cfRule>
  </conditionalFormatting>
  <pageMargins left="0.7" right="0.7" top="0.75" bottom="0.75" header="0.3" footer="0.3"/>
  <pageSetup scale="11" orientation="landscape" horizontalDpi="1200" verticalDpi="1200" r:id="rId1"/>
  <headerFooter>
    <oddHeader>&amp;C&amp;"-,Bold"&amp;22Meals Per Labor Hour (MPLH) Worksheet</oddHeader>
  </headerFooter>
  <ignoredErrors>
    <ignoredError sqref="Q4"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D288F14D-99AA-40A8-BACC-6652A62EAA38}">
          <x14:formula1>
            <xm:f>Data!$E$1:$E$2</xm:f>
          </x14:formula1>
          <xm:sqref>B4:B303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058E5-7B66-4C33-9F95-E8CCD34E5C15}">
  <dimension ref="A1:E2"/>
  <sheetViews>
    <sheetView workbookViewId="0">
      <selection activeCell="E8" sqref="E8"/>
    </sheetView>
  </sheetViews>
  <sheetFormatPr defaultRowHeight="15" x14ac:dyDescent="0.25"/>
  <sheetData>
    <row r="1" spans="1:5" x14ac:dyDescent="0.25">
      <c r="A1" s="119" t="s">
        <v>63</v>
      </c>
      <c r="B1" s="119"/>
      <c r="C1" s="4">
        <v>5.16</v>
      </c>
      <c r="E1" t="s">
        <v>64</v>
      </c>
    </row>
    <row r="2" spans="1:5" x14ac:dyDescent="0.25">
      <c r="E2" t="s">
        <v>65</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D4B08-33B0-498E-A418-757086D3511D}">
  <dimension ref="A1:K301"/>
  <sheetViews>
    <sheetView workbookViewId="0">
      <selection activeCell="B6" sqref="B6"/>
    </sheetView>
  </sheetViews>
  <sheetFormatPr defaultRowHeight="15" x14ac:dyDescent="0.25"/>
  <cols>
    <col min="1" max="1" width="30.7109375" customWidth="1"/>
    <col min="2" max="2" width="17.5703125" style="1" customWidth="1"/>
    <col min="3" max="6" width="12.7109375" customWidth="1"/>
    <col min="7" max="11" width="13.7109375" customWidth="1"/>
  </cols>
  <sheetData>
    <row r="1" spans="1:11" ht="45.75" x14ac:dyDescent="0.25">
      <c r="A1" s="99" t="s">
        <v>42</v>
      </c>
      <c r="B1" s="17" t="s">
        <v>66</v>
      </c>
      <c r="C1" s="98" t="s">
        <v>67</v>
      </c>
      <c r="D1" s="98" t="s">
        <v>68</v>
      </c>
      <c r="E1" s="98" t="s">
        <v>69</v>
      </c>
      <c r="F1" s="98" t="s">
        <v>70</v>
      </c>
      <c r="G1" s="98" t="s">
        <v>71</v>
      </c>
      <c r="H1" s="98" t="s">
        <v>72</v>
      </c>
      <c r="I1" s="98" t="s">
        <v>73</v>
      </c>
      <c r="J1" s="98" t="s">
        <v>74</v>
      </c>
      <c r="K1" s="98" t="s">
        <v>75</v>
      </c>
    </row>
    <row r="2" spans="1:11" x14ac:dyDescent="0.25">
      <c r="A2" s="100" t="str">
        <f>IF('MPLH Worksheet'!A4=0,"",('MPLH Worksheet'!A4))</f>
        <v/>
      </c>
      <c r="B2" s="102"/>
      <c r="C2" s="101" t="str">
        <f>IF(B2=0,"",('MPLH Worksheet'!C4/'MPLH Worksheet'!$H4/B2))</f>
        <v/>
      </c>
      <c r="D2" s="101" t="str">
        <f>IF(B2=0,"",('MPLH Worksheet'!D4/'MPLH Worksheet'!$H4/B2))</f>
        <v/>
      </c>
      <c r="E2" s="101" t="str">
        <f>IF(B2=0,"",('MPLH Worksheet'!E4/'MPLH Worksheet'!$H4/B2))</f>
        <v/>
      </c>
      <c r="F2" s="101" t="str">
        <f>IF(B2=0,"",('MPLH Worksheet'!F4/'MPLH Worksheet'!$H4/B2))</f>
        <v/>
      </c>
      <c r="G2" s="101" t="str">
        <f>IF($B2=0,"",('MPLH Worksheet'!C4/2))</f>
        <v/>
      </c>
      <c r="H2" s="101" t="str">
        <f>IF($B2=0,"",('MPLH Worksheet'!D4))</f>
        <v/>
      </c>
      <c r="I2" s="101" t="str">
        <f>IF($B2=0,"",('MPLH Worksheet'!E4))</f>
        <v/>
      </c>
      <c r="J2" s="101" t="str">
        <f>IF($B2=0,"",('MPLH Worksheet'!F4/3))</f>
        <v/>
      </c>
      <c r="K2" s="101" t="str">
        <f>IF($B2=0,"",('MPLH Worksheet'!G4/'MPLH Worksheet'!$M$2))</f>
        <v/>
      </c>
    </row>
    <row r="3" spans="1:11" x14ac:dyDescent="0.25">
      <c r="A3" s="100" t="str">
        <f>IF('MPLH Worksheet'!A5=0,"",('MPLH Worksheet'!A5))</f>
        <v/>
      </c>
      <c r="B3" s="102"/>
      <c r="C3" s="101" t="str">
        <f>IF(B3=0,"",('MPLH Worksheet'!C5/'MPLH Worksheet'!$H5/B3))</f>
        <v/>
      </c>
      <c r="D3" s="101" t="str">
        <f>IF(B3=0,"",('MPLH Worksheet'!D5/'MPLH Worksheet'!$H5/B3))</f>
        <v/>
      </c>
      <c r="E3" s="101" t="str">
        <f>IF(B3=0,"",('MPLH Worksheet'!E5/'MPLH Worksheet'!$H5/B3))</f>
        <v/>
      </c>
      <c r="F3" s="101" t="str">
        <f>IF(B3=0,"",('MPLH Worksheet'!F5/'MPLH Worksheet'!$H5/B3))</f>
        <v/>
      </c>
      <c r="G3" s="101" t="str">
        <f>IF($B3=0,"",('MPLH Worksheet'!C5/2))</f>
        <v/>
      </c>
      <c r="H3" s="101" t="str">
        <f>IF($B3=0,"",('MPLH Worksheet'!D5))</f>
        <v/>
      </c>
      <c r="I3" s="101" t="str">
        <f>IF($B3=0,"",('MPLH Worksheet'!E5))</f>
        <v/>
      </c>
      <c r="J3" s="101" t="str">
        <f>IF($B3=0,"",('MPLH Worksheet'!F5/3))</f>
        <v/>
      </c>
      <c r="K3" s="101" t="str">
        <f>IF($B3=0,"",('MPLH Worksheet'!G5/'MPLH Worksheet'!$M$2))</f>
        <v/>
      </c>
    </row>
    <row r="4" spans="1:11" x14ac:dyDescent="0.25">
      <c r="A4" s="100" t="str">
        <f>IF('MPLH Worksheet'!A6=0,"",('MPLH Worksheet'!A6))</f>
        <v/>
      </c>
      <c r="B4" s="102"/>
      <c r="C4" s="101" t="str">
        <f>IF(B4=0,"",('MPLH Worksheet'!C6/'MPLH Worksheet'!$H6/B4))</f>
        <v/>
      </c>
      <c r="D4" s="101" t="str">
        <f>IF(B4=0,"",('MPLH Worksheet'!D6/'MPLH Worksheet'!$H6/B4))</f>
        <v/>
      </c>
      <c r="E4" s="101" t="str">
        <f>IF(B4=0,"",('MPLH Worksheet'!E6/'MPLH Worksheet'!$H6/B4))</f>
        <v/>
      </c>
      <c r="F4" s="101" t="str">
        <f>IF(B4=0,"",('MPLH Worksheet'!F6/'MPLH Worksheet'!$H6/B4))</f>
        <v/>
      </c>
      <c r="G4" s="101" t="str">
        <f>IF($B4=0,"",('MPLH Worksheet'!C6/2))</f>
        <v/>
      </c>
      <c r="H4" s="101" t="str">
        <f>IF($B4=0,"",('MPLH Worksheet'!D6))</f>
        <v/>
      </c>
      <c r="I4" s="101" t="str">
        <f>IF($B4=0,"",('MPLH Worksheet'!E6))</f>
        <v/>
      </c>
      <c r="J4" s="101" t="str">
        <f>IF($B4=0,"",('MPLH Worksheet'!F6/3))</f>
        <v/>
      </c>
      <c r="K4" s="101" t="str">
        <f>IF($B4=0,"",('MPLH Worksheet'!G6/'MPLH Worksheet'!$M$2))</f>
        <v/>
      </c>
    </row>
    <row r="5" spans="1:11" x14ac:dyDescent="0.25">
      <c r="A5" s="100" t="str">
        <f>IF('MPLH Worksheet'!A7=0,"",('MPLH Worksheet'!A7))</f>
        <v/>
      </c>
      <c r="B5" s="102"/>
      <c r="C5" s="101" t="str">
        <f>IF(B5=0,"",('MPLH Worksheet'!C7/'MPLH Worksheet'!$H7/B5))</f>
        <v/>
      </c>
      <c r="D5" s="101" t="str">
        <f>IF(B5=0,"",('MPLH Worksheet'!D7/'MPLH Worksheet'!$H7/B5))</f>
        <v/>
      </c>
      <c r="E5" s="101" t="str">
        <f>IF(B5=0,"",('MPLH Worksheet'!E7/'MPLH Worksheet'!$H7/B5))</f>
        <v/>
      </c>
      <c r="F5" s="101" t="str">
        <f>IF(B5=0,"",('MPLH Worksheet'!F7/'MPLH Worksheet'!$H7/B5))</f>
        <v/>
      </c>
      <c r="G5" s="101" t="str">
        <f>IF($B5=0,"",('MPLH Worksheet'!C7/2))</f>
        <v/>
      </c>
      <c r="H5" s="101" t="str">
        <f>IF($B5=0,"",('MPLH Worksheet'!D7))</f>
        <v/>
      </c>
      <c r="I5" s="101" t="str">
        <f>IF($B5=0,"",('MPLH Worksheet'!E7))</f>
        <v/>
      </c>
      <c r="J5" s="101" t="str">
        <f>IF($B5=0,"",('MPLH Worksheet'!F7/3))</f>
        <v/>
      </c>
      <c r="K5" s="101" t="str">
        <f>IF($B5=0,"",('MPLH Worksheet'!G7/'MPLH Worksheet'!$M$2))</f>
        <v/>
      </c>
    </row>
    <row r="6" spans="1:11" x14ac:dyDescent="0.25">
      <c r="A6" s="100" t="str">
        <f>IF('MPLH Worksheet'!A8=0,"",('MPLH Worksheet'!A8))</f>
        <v/>
      </c>
      <c r="B6" s="102"/>
      <c r="C6" s="101" t="str">
        <f>IF(B6=0,"",('MPLH Worksheet'!C8/'MPLH Worksheet'!$H8/B6))</f>
        <v/>
      </c>
      <c r="D6" s="101" t="str">
        <f>IF(B6=0,"",('MPLH Worksheet'!D8/'MPLH Worksheet'!$H8/B6))</f>
        <v/>
      </c>
      <c r="E6" s="101" t="str">
        <f>IF(B6=0,"",('MPLH Worksheet'!E8/'MPLH Worksheet'!$H8/B6))</f>
        <v/>
      </c>
      <c r="F6" s="101" t="str">
        <f>IF(B6=0,"",('MPLH Worksheet'!F8/'MPLH Worksheet'!$H8/B6))</f>
        <v/>
      </c>
      <c r="G6" s="101" t="str">
        <f>IF($B6=0,"",('MPLH Worksheet'!C8/2))</f>
        <v/>
      </c>
      <c r="H6" s="101" t="str">
        <f>IF($B6=0,"",('MPLH Worksheet'!D8))</f>
        <v/>
      </c>
      <c r="I6" s="101" t="str">
        <f>IF($B6=0,"",('MPLH Worksheet'!E8))</f>
        <v/>
      </c>
      <c r="J6" s="101" t="str">
        <f>IF($B6=0,"",('MPLH Worksheet'!F8/3))</f>
        <v/>
      </c>
      <c r="K6" s="101" t="str">
        <f>IF($B6=0,"",('MPLH Worksheet'!G8/'MPLH Worksheet'!$M$2))</f>
        <v/>
      </c>
    </row>
    <row r="7" spans="1:11" x14ac:dyDescent="0.25">
      <c r="A7" s="100" t="str">
        <f>IF('MPLH Worksheet'!A9=0,"",('MPLH Worksheet'!A9))</f>
        <v/>
      </c>
      <c r="B7" s="102"/>
      <c r="C7" s="101" t="str">
        <f>IF(B7=0,"",('MPLH Worksheet'!C9/'MPLH Worksheet'!$H9/B7))</f>
        <v/>
      </c>
      <c r="D7" s="101" t="str">
        <f>IF(B7=0,"",('MPLH Worksheet'!D9/'MPLH Worksheet'!$H9/B7))</f>
        <v/>
      </c>
      <c r="E7" s="101" t="str">
        <f>IF(B7=0,"",('MPLH Worksheet'!E9/'MPLH Worksheet'!$H9/B7))</f>
        <v/>
      </c>
      <c r="F7" s="101" t="str">
        <f>IF(B7=0,"",('MPLH Worksheet'!F9/'MPLH Worksheet'!$H9/B7))</f>
        <v/>
      </c>
      <c r="G7" s="101" t="str">
        <f>IF($B7=0,"",('MPLH Worksheet'!C9/2))</f>
        <v/>
      </c>
      <c r="H7" s="101" t="str">
        <f>IF($B7=0,"",('MPLH Worksheet'!D9))</f>
        <v/>
      </c>
      <c r="I7" s="101" t="str">
        <f>IF($B7=0,"",('MPLH Worksheet'!E9))</f>
        <v/>
      </c>
      <c r="J7" s="101" t="str">
        <f>IF($B7=0,"",('MPLH Worksheet'!F9/3))</f>
        <v/>
      </c>
      <c r="K7" s="101" t="str">
        <f>IF($B7=0,"",('MPLH Worksheet'!G9/'MPLH Worksheet'!$M$2))</f>
        <v/>
      </c>
    </row>
    <row r="8" spans="1:11" x14ac:dyDescent="0.25">
      <c r="A8" s="100" t="str">
        <f>IF('MPLH Worksheet'!A10=0,"",('MPLH Worksheet'!A10))</f>
        <v/>
      </c>
      <c r="B8" s="102"/>
      <c r="C8" s="101" t="str">
        <f>IF(B8=0,"",('MPLH Worksheet'!C10/'MPLH Worksheet'!$H10/B8))</f>
        <v/>
      </c>
      <c r="D8" s="101" t="str">
        <f>IF(B8=0,"",('MPLH Worksheet'!D10/'MPLH Worksheet'!$H10/B8))</f>
        <v/>
      </c>
      <c r="E8" s="101" t="str">
        <f>IF(B8=0,"",('MPLH Worksheet'!E10/'MPLH Worksheet'!$H10/B8))</f>
        <v/>
      </c>
      <c r="F8" s="101" t="str">
        <f>IF(B8=0,"",('MPLH Worksheet'!F10/'MPLH Worksheet'!$H10/B8))</f>
        <v/>
      </c>
      <c r="G8" s="101" t="str">
        <f>IF($B8=0,"",('MPLH Worksheet'!C10/2))</f>
        <v/>
      </c>
      <c r="H8" s="101" t="str">
        <f>IF($B8=0,"",('MPLH Worksheet'!D10))</f>
        <v/>
      </c>
      <c r="I8" s="101" t="str">
        <f>IF($B8=0,"",('MPLH Worksheet'!E10))</f>
        <v/>
      </c>
      <c r="J8" s="101" t="str">
        <f>IF($B8=0,"",('MPLH Worksheet'!F10/3))</f>
        <v/>
      </c>
      <c r="K8" s="101" t="str">
        <f>IF($B8=0,"",('MPLH Worksheet'!G10/'MPLH Worksheet'!$M$2))</f>
        <v/>
      </c>
    </row>
    <row r="9" spans="1:11" x14ac:dyDescent="0.25">
      <c r="A9" s="100" t="str">
        <f>IF('MPLH Worksheet'!A11=0,"",('MPLH Worksheet'!A11))</f>
        <v/>
      </c>
      <c r="B9" s="102"/>
      <c r="C9" s="101" t="str">
        <f>IF(B9=0,"",('MPLH Worksheet'!C11/'MPLH Worksheet'!$H11/B9))</f>
        <v/>
      </c>
      <c r="D9" s="101" t="str">
        <f>IF(B9=0,"",('MPLH Worksheet'!D11/'MPLH Worksheet'!$H11/B9))</f>
        <v/>
      </c>
      <c r="E9" s="101" t="str">
        <f>IF(B9=0,"",('MPLH Worksheet'!E11/'MPLH Worksheet'!$H11/B9))</f>
        <v/>
      </c>
      <c r="F9" s="101" t="str">
        <f>IF(B9=0,"",('MPLH Worksheet'!F11/'MPLH Worksheet'!$H11/B9))</f>
        <v/>
      </c>
      <c r="G9" s="101" t="str">
        <f>IF($B9=0,"",('MPLH Worksheet'!C11/2))</f>
        <v/>
      </c>
      <c r="H9" s="101" t="str">
        <f>IF($B9=0,"",('MPLH Worksheet'!D11))</f>
        <v/>
      </c>
      <c r="I9" s="101" t="str">
        <f>IF($B9=0,"",('MPLH Worksheet'!E11))</f>
        <v/>
      </c>
      <c r="J9" s="101" t="str">
        <f>IF($B9=0,"",('MPLH Worksheet'!F11/3))</f>
        <v/>
      </c>
      <c r="K9" s="101" t="str">
        <f>IF($B9=0,"",('MPLH Worksheet'!G11/'MPLH Worksheet'!$M$2))</f>
        <v/>
      </c>
    </row>
    <row r="10" spans="1:11" x14ac:dyDescent="0.25">
      <c r="A10" s="100" t="str">
        <f>IF('MPLH Worksheet'!A12=0,"",('MPLH Worksheet'!A12))</f>
        <v/>
      </c>
      <c r="B10" s="102"/>
      <c r="C10" s="101" t="str">
        <f>IF(B10=0,"",('MPLH Worksheet'!C12/'MPLH Worksheet'!$H12/B10))</f>
        <v/>
      </c>
      <c r="D10" s="101" t="str">
        <f>IF(B10=0,"",('MPLH Worksheet'!D12/'MPLH Worksheet'!$H12/B10))</f>
        <v/>
      </c>
      <c r="E10" s="101" t="str">
        <f>IF(B10=0,"",('MPLH Worksheet'!E12/'MPLH Worksheet'!$H12/B10))</f>
        <v/>
      </c>
      <c r="F10" s="101" t="str">
        <f>IF(B10=0,"",('MPLH Worksheet'!F12/'MPLH Worksheet'!$H12/B10))</f>
        <v/>
      </c>
      <c r="G10" s="101" t="str">
        <f>IF($B10=0,"",('MPLH Worksheet'!C12/2))</f>
        <v/>
      </c>
      <c r="H10" s="101" t="str">
        <f>IF($B10=0,"",('MPLH Worksheet'!D12))</f>
        <v/>
      </c>
      <c r="I10" s="101" t="str">
        <f>IF($B10=0,"",('MPLH Worksheet'!E12))</f>
        <v/>
      </c>
      <c r="J10" s="101" t="str">
        <f>IF($B10=0,"",('MPLH Worksheet'!F12/3))</f>
        <v/>
      </c>
      <c r="K10" s="101" t="str">
        <f>IF($B10=0,"",('MPLH Worksheet'!G12/'MPLH Worksheet'!$M$2))</f>
        <v/>
      </c>
    </row>
    <row r="11" spans="1:11" x14ac:dyDescent="0.25">
      <c r="A11" s="100" t="str">
        <f>IF('MPLH Worksheet'!A13=0,"",('MPLH Worksheet'!A13))</f>
        <v/>
      </c>
      <c r="B11" s="102"/>
      <c r="C11" s="101" t="str">
        <f>IF(B11=0,"",('MPLH Worksheet'!C13/'MPLH Worksheet'!$H13/B11))</f>
        <v/>
      </c>
      <c r="D11" s="101" t="str">
        <f>IF(B11=0,"",('MPLH Worksheet'!D13/'MPLH Worksheet'!$H13/B11))</f>
        <v/>
      </c>
      <c r="E11" s="101" t="str">
        <f>IF(B11=0,"",('MPLH Worksheet'!E13/'MPLH Worksheet'!$H13/B11))</f>
        <v/>
      </c>
      <c r="F11" s="101" t="str">
        <f>IF(B11=0,"",('MPLH Worksheet'!F13/'MPLH Worksheet'!$H13/B11))</f>
        <v/>
      </c>
      <c r="G11" s="101" t="str">
        <f>IF($B11=0,"",('MPLH Worksheet'!C13/2))</f>
        <v/>
      </c>
      <c r="H11" s="101" t="str">
        <f>IF($B11=0,"",('MPLH Worksheet'!D13))</f>
        <v/>
      </c>
      <c r="I11" s="101" t="str">
        <f>IF($B11=0,"",('MPLH Worksheet'!E13))</f>
        <v/>
      </c>
      <c r="J11" s="101" t="str">
        <f>IF($B11=0,"",('MPLH Worksheet'!F13/3))</f>
        <v/>
      </c>
      <c r="K11" s="101" t="str">
        <f>IF($B11=0,"",('MPLH Worksheet'!G13/'MPLH Worksheet'!$M$2))</f>
        <v/>
      </c>
    </row>
    <row r="12" spans="1:11" x14ac:dyDescent="0.25">
      <c r="A12" s="100" t="str">
        <f>IF('MPLH Worksheet'!A14=0,"",('MPLH Worksheet'!A14))</f>
        <v/>
      </c>
      <c r="B12" s="102"/>
      <c r="C12" s="101" t="str">
        <f>IF(B12=0,"",('MPLH Worksheet'!C14/'MPLH Worksheet'!$H14/B12))</f>
        <v/>
      </c>
      <c r="D12" s="101" t="str">
        <f>IF(B12=0,"",('MPLH Worksheet'!D14/'MPLH Worksheet'!$H14/B12))</f>
        <v/>
      </c>
      <c r="E12" s="101" t="str">
        <f>IF(B12=0,"",('MPLH Worksheet'!E14/'MPLH Worksheet'!$H14/B12))</f>
        <v/>
      </c>
      <c r="F12" s="101" t="str">
        <f>IF(B12=0,"",('MPLH Worksheet'!F14/'MPLH Worksheet'!$H14/B12))</f>
        <v/>
      </c>
      <c r="G12" s="101" t="str">
        <f>IF($B12=0,"",('MPLH Worksheet'!C14/2))</f>
        <v/>
      </c>
      <c r="H12" s="101" t="str">
        <f>IF($B12=0,"",('MPLH Worksheet'!D14))</f>
        <v/>
      </c>
      <c r="I12" s="101" t="str">
        <f>IF($B12=0,"",('MPLH Worksheet'!E14))</f>
        <v/>
      </c>
      <c r="J12" s="101" t="str">
        <f>IF($B12=0,"",('MPLH Worksheet'!F14/3))</f>
        <v/>
      </c>
      <c r="K12" s="101" t="str">
        <f>IF($B12=0,"",('MPLH Worksheet'!G14/'MPLH Worksheet'!$M$2))</f>
        <v/>
      </c>
    </row>
    <row r="13" spans="1:11" x14ac:dyDescent="0.25">
      <c r="A13" s="100" t="str">
        <f>IF('MPLH Worksheet'!A15=0,"",('MPLH Worksheet'!A15))</f>
        <v/>
      </c>
      <c r="B13" s="102"/>
      <c r="C13" s="101" t="str">
        <f>IF(B13=0,"",('MPLH Worksheet'!C15/'MPLH Worksheet'!$H15/B13))</f>
        <v/>
      </c>
      <c r="D13" s="101" t="str">
        <f>IF(B13=0,"",('MPLH Worksheet'!D15/'MPLH Worksheet'!$H15/B13))</f>
        <v/>
      </c>
      <c r="E13" s="101" t="str">
        <f>IF(B13=0,"",('MPLH Worksheet'!E15/'MPLH Worksheet'!$H15/B13))</f>
        <v/>
      </c>
      <c r="F13" s="101" t="str">
        <f>IF(B13=0,"",('MPLH Worksheet'!F15/'MPLH Worksheet'!$H15/B13))</f>
        <v/>
      </c>
      <c r="G13" s="101" t="str">
        <f>IF($B13=0,"",('MPLH Worksheet'!C15/2))</f>
        <v/>
      </c>
      <c r="H13" s="101" t="str">
        <f>IF($B13=0,"",('MPLH Worksheet'!D15))</f>
        <v/>
      </c>
      <c r="I13" s="101" t="str">
        <f>IF($B13=0,"",('MPLH Worksheet'!E15))</f>
        <v/>
      </c>
      <c r="J13" s="101" t="str">
        <f>IF($B13=0,"",('MPLH Worksheet'!F15/3))</f>
        <v/>
      </c>
      <c r="K13" s="101" t="str">
        <f>IF($B13=0,"",('MPLH Worksheet'!G15/'MPLH Worksheet'!$M$2))</f>
        <v/>
      </c>
    </row>
    <row r="14" spans="1:11" x14ac:dyDescent="0.25">
      <c r="A14" s="100" t="str">
        <f>IF('MPLH Worksheet'!A16=0,"",('MPLH Worksheet'!A16))</f>
        <v/>
      </c>
      <c r="B14" s="102"/>
      <c r="C14" s="101" t="str">
        <f>IF(B14=0,"",('MPLH Worksheet'!C16/'MPLH Worksheet'!$H16/B14))</f>
        <v/>
      </c>
      <c r="D14" s="101" t="str">
        <f>IF(B14=0,"",('MPLH Worksheet'!D16/'MPLH Worksheet'!$H16/B14))</f>
        <v/>
      </c>
      <c r="E14" s="101" t="str">
        <f>IF(B14=0,"",('MPLH Worksheet'!E16/'MPLH Worksheet'!$H16/B14))</f>
        <v/>
      </c>
      <c r="F14" s="101" t="str">
        <f>IF(B14=0,"",('MPLH Worksheet'!F16/'MPLH Worksheet'!$H16/B14))</f>
        <v/>
      </c>
      <c r="G14" s="101" t="str">
        <f>IF($B14=0,"",('MPLH Worksheet'!C16/2))</f>
        <v/>
      </c>
      <c r="H14" s="101" t="str">
        <f>IF($B14=0,"",('MPLH Worksheet'!D16))</f>
        <v/>
      </c>
      <c r="I14" s="101" t="str">
        <f>IF($B14=0,"",('MPLH Worksheet'!E16))</f>
        <v/>
      </c>
      <c r="J14" s="101" t="str">
        <f>IF($B14=0,"",('MPLH Worksheet'!F16/3))</f>
        <v/>
      </c>
      <c r="K14" s="101" t="str">
        <f>IF($B14=0,"",('MPLH Worksheet'!G16/'MPLH Worksheet'!$M$2))</f>
        <v/>
      </c>
    </row>
    <row r="15" spans="1:11" x14ac:dyDescent="0.25">
      <c r="A15" s="100" t="str">
        <f>IF('MPLH Worksheet'!A17=0,"",('MPLH Worksheet'!A17))</f>
        <v/>
      </c>
      <c r="B15" s="102"/>
      <c r="C15" s="101" t="str">
        <f>IF(B15=0,"",('MPLH Worksheet'!C17/'MPLH Worksheet'!$H17/B15))</f>
        <v/>
      </c>
      <c r="D15" s="101" t="str">
        <f>IF(B15=0,"",('MPLH Worksheet'!D17/'MPLH Worksheet'!$H17/B15))</f>
        <v/>
      </c>
      <c r="E15" s="101" t="str">
        <f>IF(B15=0,"",('MPLH Worksheet'!E17/'MPLH Worksheet'!$H17/B15))</f>
        <v/>
      </c>
      <c r="F15" s="101" t="str">
        <f>IF(B15=0,"",('MPLH Worksheet'!F17/'MPLH Worksheet'!$H17/B15))</f>
        <v/>
      </c>
      <c r="G15" s="101" t="str">
        <f>IF($B15=0,"",('MPLH Worksheet'!C17/2))</f>
        <v/>
      </c>
      <c r="H15" s="101" t="str">
        <f>IF($B15=0,"",('MPLH Worksheet'!D17))</f>
        <v/>
      </c>
      <c r="I15" s="101" t="str">
        <f>IF($B15=0,"",('MPLH Worksheet'!E17))</f>
        <v/>
      </c>
      <c r="J15" s="101" t="str">
        <f>IF($B15=0,"",('MPLH Worksheet'!F17/3))</f>
        <v/>
      </c>
      <c r="K15" s="101" t="str">
        <f>IF($B15=0,"",('MPLH Worksheet'!G17/'MPLH Worksheet'!$M$2))</f>
        <v/>
      </c>
    </row>
    <row r="16" spans="1:11" x14ac:dyDescent="0.25">
      <c r="A16" s="100" t="str">
        <f>IF('MPLH Worksheet'!A18=0,"",('MPLH Worksheet'!A18))</f>
        <v/>
      </c>
      <c r="B16" s="102"/>
      <c r="C16" s="101" t="str">
        <f>IF(B16=0,"",('MPLH Worksheet'!C18/'MPLH Worksheet'!$H18/B16))</f>
        <v/>
      </c>
      <c r="D16" s="101" t="str">
        <f>IF(B16=0,"",('MPLH Worksheet'!D18/'MPLH Worksheet'!$H18/B16))</f>
        <v/>
      </c>
      <c r="E16" s="101" t="str">
        <f>IF(B16=0,"",('MPLH Worksheet'!E18/'MPLH Worksheet'!$H18/B16))</f>
        <v/>
      </c>
      <c r="F16" s="101" t="str">
        <f>IF(B16=0,"",('MPLH Worksheet'!F18/'MPLH Worksheet'!$H18/B16))</f>
        <v/>
      </c>
      <c r="G16" s="101" t="str">
        <f>IF($B16=0,"",('MPLH Worksheet'!C18/2))</f>
        <v/>
      </c>
      <c r="H16" s="101" t="str">
        <f>IF($B16=0,"",('MPLH Worksheet'!D18))</f>
        <v/>
      </c>
      <c r="I16" s="101" t="str">
        <f>IF($B16=0,"",('MPLH Worksheet'!E18))</f>
        <v/>
      </c>
      <c r="J16" s="101" t="str">
        <f>IF($B16=0,"",('MPLH Worksheet'!F18/3))</f>
        <v/>
      </c>
      <c r="K16" s="101" t="str">
        <f>IF($B16=0,"",('MPLH Worksheet'!G18/'MPLH Worksheet'!$M$2))</f>
        <v/>
      </c>
    </row>
    <row r="17" spans="1:11" x14ac:dyDescent="0.25">
      <c r="A17" s="100" t="str">
        <f>IF('MPLH Worksheet'!A19=0,"",('MPLH Worksheet'!A19))</f>
        <v/>
      </c>
      <c r="B17" s="102"/>
      <c r="C17" s="101" t="str">
        <f>IF(B17=0,"",('MPLH Worksheet'!C19/'MPLH Worksheet'!$H19/B17))</f>
        <v/>
      </c>
      <c r="D17" s="101" t="str">
        <f>IF(B17=0,"",('MPLH Worksheet'!D19/'MPLH Worksheet'!$H19/B17))</f>
        <v/>
      </c>
      <c r="E17" s="101" t="str">
        <f>IF(B17=0,"",('MPLH Worksheet'!E19/'MPLH Worksheet'!$H19/B17))</f>
        <v/>
      </c>
      <c r="F17" s="101" t="str">
        <f>IF(B17=0,"",('MPLH Worksheet'!F19/'MPLH Worksheet'!$H19/B17))</f>
        <v/>
      </c>
      <c r="G17" s="101" t="str">
        <f>IF($B17=0,"",('MPLH Worksheet'!C19/2))</f>
        <v/>
      </c>
      <c r="H17" s="101" t="str">
        <f>IF($B17=0,"",('MPLH Worksheet'!D19))</f>
        <v/>
      </c>
      <c r="I17" s="101" t="str">
        <f>IF($B17=0,"",('MPLH Worksheet'!E19))</f>
        <v/>
      </c>
      <c r="J17" s="101" t="str">
        <f>IF($B17=0,"",('MPLH Worksheet'!F19/3))</f>
        <v/>
      </c>
      <c r="K17" s="101" t="str">
        <f>IF($B17=0,"",('MPLH Worksheet'!G19/'MPLH Worksheet'!$M$2))</f>
        <v/>
      </c>
    </row>
    <row r="18" spans="1:11" x14ac:dyDescent="0.25">
      <c r="A18" s="100" t="str">
        <f>IF('MPLH Worksheet'!A20=0,"",('MPLH Worksheet'!A20))</f>
        <v/>
      </c>
      <c r="B18" s="102"/>
      <c r="C18" s="101" t="str">
        <f>IF(B18=0,"",('MPLH Worksheet'!C20/'MPLH Worksheet'!$H20/B18))</f>
        <v/>
      </c>
      <c r="D18" s="101" t="str">
        <f>IF(B18=0,"",('MPLH Worksheet'!D20/'MPLH Worksheet'!$H20/B18))</f>
        <v/>
      </c>
      <c r="E18" s="101" t="str">
        <f>IF(B18=0,"",('MPLH Worksheet'!E20/'MPLH Worksheet'!$H20/B18))</f>
        <v/>
      </c>
      <c r="F18" s="101" t="str">
        <f>IF(B18=0,"",('MPLH Worksheet'!F20/'MPLH Worksheet'!$H20/B18))</f>
        <v/>
      </c>
      <c r="G18" s="101" t="str">
        <f>IF($B18=0,"",('MPLH Worksheet'!C20/2))</f>
        <v/>
      </c>
      <c r="H18" s="101" t="str">
        <f>IF($B18=0,"",('MPLH Worksheet'!D20))</f>
        <v/>
      </c>
      <c r="I18" s="101" t="str">
        <f>IF($B18=0,"",('MPLH Worksheet'!E20))</f>
        <v/>
      </c>
      <c r="J18" s="101" t="str">
        <f>IF($B18=0,"",('MPLH Worksheet'!F20/3))</f>
        <v/>
      </c>
      <c r="K18" s="101" t="str">
        <f>IF($B18=0,"",('MPLH Worksheet'!G20/'MPLH Worksheet'!$M$2))</f>
        <v/>
      </c>
    </row>
    <row r="19" spans="1:11" x14ac:dyDescent="0.25">
      <c r="A19" s="100" t="str">
        <f>IF('MPLH Worksheet'!A21=0,"",('MPLH Worksheet'!A21))</f>
        <v/>
      </c>
      <c r="B19" s="102"/>
      <c r="C19" s="101" t="str">
        <f>IF(B19=0,"",('MPLH Worksheet'!C21/'MPLH Worksheet'!$H21/B19))</f>
        <v/>
      </c>
      <c r="D19" s="101" t="str">
        <f>IF(B19=0,"",('MPLH Worksheet'!D21/'MPLH Worksheet'!$H21/B19))</f>
        <v/>
      </c>
      <c r="E19" s="101" t="str">
        <f>IF(B19=0,"",('MPLH Worksheet'!E21/'MPLH Worksheet'!$H21/B19))</f>
        <v/>
      </c>
      <c r="F19" s="101" t="str">
        <f>IF(B19=0,"",('MPLH Worksheet'!F21/'MPLH Worksheet'!$H21/B19))</f>
        <v/>
      </c>
      <c r="G19" s="101" t="str">
        <f>IF($B19=0,"",('MPLH Worksheet'!C21/2))</f>
        <v/>
      </c>
      <c r="H19" s="101" t="str">
        <f>IF($B19=0,"",('MPLH Worksheet'!D21))</f>
        <v/>
      </c>
      <c r="I19" s="101" t="str">
        <f>IF($B19=0,"",('MPLH Worksheet'!E21))</f>
        <v/>
      </c>
      <c r="J19" s="101" t="str">
        <f>IF($B19=0,"",('MPLH Worksheet'!F21/3))</f>
        <v/>
      </c>
      <c r="K19" s="101" t="str">
        <f>IF($B19=0,"",('MPLH Worksheet'!G21/'MPLH Worksheet'!$M$2))</f>
        <v/>
      </c>
    </row>
    <row r="20" spans="1:11" x14ac:dyDescent="0.25">
      <c r="A20" s="100" t="str">
        <f>IF('MPLH Worksheet'!A22=0,"",('MPLH Worksheet'!A22))</f>
        <v/>
      </c>
      <c r="B20" s="102"/>
      <c r="C20" s="101" t="str">
        <f>IF(B20=0,"",('MPLH Worksheet'!C22/'MPLH Worksheet'!$H22/B20))</f>
        <v/>
      </c>
      <c r="D20" s="101" t="str">
        <f>IF(B20=0,"",('MPLH Worksheet'!D22/'MPLH Worksheet'!$H22/B20))</f>
        <v/>
      </c>
      <c r="E20" s="101" t="str">
        <f>IF(B20=0,"",('MPLH Worksheet'!E22/'MPLH Worksheet'!$H22/B20))</f>
        <v/>
      </c>
      <c r="F20" s="101" t="str">
        <f>IF(B20=0,"",('MPLH Worksheet'!F22/'MPLH Worksheet'!$H22/B20))</f>
        <v/>
      </c>
      <c r="G20" s="101" t="str">
        <f>IF($B20=0,"",('MPLH Worksheet'!C22/2))</f>
        <v/>
      </c>
      <c r="H20" s="101" t="str">
        <f>IF($B20=0,"",('MPLH Worksheet'!D22))</f>
        <v/>
      </c>
      <c r="I20" s="101" t="str">
        <f>IF($B20=0,"",('MPLH Worksheet'!E22))</f>
        <v/>
      </c>
      <c r="J20" s="101" t="str">
        <f>IF($B20=0,"",('MPLH Worksheet'!F22/3))</f>
        <v/>
      </c>
      <c r="K20" s="101" t="str">
        <f>IF($B20=0,"",('MPLH Worksheet'!G22/'MPLH Worksheet'!$M$2))</f>
        <v/>
      </c>
    </row>
    <row r="21" spans="1:11" x14ac:dyDescent="0.25">
      <c r="A21" s="100" t="str">
        <f>IF('MPLH Worksheet'!A23=0,"",('MPLH Worksheet'!A23))</f>
        <v/>
      </c>
      <c r="B21" s="102"/>
      <c r="C21" s="101" t="str">
        <f>IF(B21=0,"",('MPLH Worksheet'!C23/'MPLH Worksheet'!$H23/B21))</f>
        <v/>
      </c>
      <c r="D21" s="101" t="str">
        <f>IF(B21=0,"",('MPLH Worksheet'!D23/'MPLH Worksheet'!$H23/B21))</f>
        <v/>
      </c>
      <c r="E21" s="101" t="str">
        <f>IF(B21=0,"",('MPLH Worksheet'!E23/'MPLH Worksheet'!$H23/B21))</f>
        <v/>
      </c>
      <c r="F21" s="101" t="str">
        <f>IF(B21=0,"",('MPLH Worksheet'!F23/'MPLH Worksheet'!$H23/B21))</f>
        <v/>
      </c>
      <c r="G21" s="101" t="str">
        <f>IF($B21=0,"",('MPLH Worksheet'!C23/2))</f>
        <v/>
      </c>
      <c r="H21" s="101" t="str">
        <f>IF($B21=0,"",('MPLH Worksheet'!D23))</f>
        <v/>
      </c>
      <c r="I21" s="101" t="str">
        <f>IF($B21=0,"",('MPLH Worksheet'!E23))</f>
        <v/>
      </c>
      <c r="J21" s="101" t="str">
        <f>IF($B21=0,"",('MPLH Worksheet'!F23/3))</f>
        <v/>
      </c>
      <c r="K21" s="101" t="str">
        <f>IF($B21=0,"",('MPLH Worksheet'!G23/'MPLH Worksheet'!$M$2))</f>
        <v/>
      </c>
    </row>
    <row r="22" spans="1:11" x14ac:dyDescent="0.25">
      <c r="A22" s="100" t="str">
        <f>IF('MPLH Worksheet'!A24=0,"",('MPLH Worksheet'!A24))</f>
        <v/>
      </c>
      <c r="B22" s="102"/>
      <c r="C22" s="101" t="str">
        <f>IF(B22=0,"",('MPLH Worksheet'!C24/'MPLH Worksheet'!$H24/B22))</f>
        <v/>
      </c>
      <c r="D22" s="101" t="str">
        <f>IF(B22=0,"",('MPLH Worksheet'!D24/'MPLH Worksheet'!$H24/B22))</f>
        <v/>
      </c>
      <c r="E22" s="101" t="str">
        <f>IF(B22=0,"",('MPLH Worksheet'!E24/'MPLH Worksheet'!$H24/B22))</f>
        <v/>
      </c>
      <c r="F22" s="101" t="str">
        <f>IF(B22=0,"",('MPLH Worksheet'!F24/'MPLH Worksheet'!$H24/B22))</f>
        <v/>
      </c>
      <c r="G22" s="101" t="str">
        <f>IF($B22=0,"",('MPLH Worksheet'!C24/2))</f>
        <v/>
      </c>
      <c r="H22" s="101" t="str">
        <f>IF($B22=0,"",('MPLH Worksheet'!D24))</f>
        <v/>
      </c>
      <c r="I22" s="101" t="str">
        <f>IF($B22=0,"",('MPLH Worksheet'!E24))</f>
        <v/>
      </c>
      <c r="J22" s="101" t="str">
        <f>IF($B22=0,"",('MPLH Worksheet'!F24/3))</f>
        <v/>
      </c>
      <c r="K22" s="101" t="str">
        <f>IF($B22=0,"",('MPLH Worksheet'!G24/'MPLH Worksheet'!$M$2))</f>
        <v/>
      </c>
    </row>
    <row r="23" spans="1:11" x14ac:dyDescent="0.25">
      <c r="A23" s="100" t="str">
        <f>IF('MPLH Worksheet'!A25=0,"",('MPLH Worksheet'!A25))</f>
        <v/>
      </c>
      <c r="B23" s="102"/>
      <c r="C23" s="101" t="str">
        <f>IF(B23=0,"",('MPLH Worksheet'!C25/'MPLH Worksheet'!$H25/B23))</f>
        <v/>
      </c>
      <c r="D23" s="101" t="str">
        <f>IF(B23=0,"",('MPLH Worksheet'!D25/'MPLH Worksheet'!$H25/B23))</f>
        <v/>
      </c>
      <c r="E23" s="101" t="str">
        <f>IF(B23=0,"",('MPLH Worksheet'!E25/'MPLH Worksheet'!$H25/B23))</f>
        <v/>
      </c>
      <c r="F23" s="101" t="str">
        <f>IF(B23=0,"",('MPLH Worksheet'!F25/'MPLH Worksheet'!$H25/B23))</f>
        <v/>
      </c>
      <c r="G23" s="101" t="str">
        <f>IF($B23=0,"",('MPLH Worksheet'!C25/2))</f>
        <v/>
      </c>
      <c r="H23" s="101" t="str">
        <f>IF($B23=0,"",('MPLH Worksheet'!D25))</f>
        <v/>
      </c>
      <c r="I23" s="101" t="str">
        <f>IF($B23=0,"",('MPLH Worksheet'!E25))</f>
        <v/>
      </c>
      <c r="J23" s="101" t="str">
        <f>IF($B23=0,"",('MPLH Worksheet'!F25/3))</f>
        <v/>
      </c>
      <c r="K23" s="101" t="str">
        <f>IF($B23=0,"",('MPLH Worksheet'!G25/'MPLH Worksheet'!$M$2))</f>
        <v/>
      </c>
    </row>
    <row r="24" spans="1:11" x14ac:dyDescent="0.25">
      <c r="A24" s="100" t="str">
        <f>IF('MPLH Worksheet'!A26=0,"",('MPLH Worksheet'!A26))</f>
        <v/>
      </c>
      <c r="B24" s="102"/>
      <c r="C24" s="101" t="str">
        <f>IF(B24=0,"",('MPLH Worksheet'!C26/'MPLH Worksheet'!$H26/B24))</f>
        <v/>
      </c>
      <c r="D24" s="101" t="str">
        <f>IF(B24=0,"",('MPLH Worksheet'!D26/'MPLH Worksheet'!$H26/B24))</f>
        <v/>
      </c>
      <c r="E24" s="101" t="str">
        <f>IF(B24=0,"",('MPLH Worksheet'!E26/'MPLH Worksheet'!$H26/B24))</f>
        <v/>
      </c>
      <c r="F24" s="101" t="str">
        <f>IF(B24=0,"",('MPLH Worksheet'!F26/'MPLH Worksheet'!$H26/B24))</f>
        <v/>
      </c>
      <c r="G24" s="101" t="str">
        <f>IF($B24=0,"",('MPLH Worksheet'!C26/2))</f>
        <v/>
      </c>
      <c r="H24" s="101" t="str">
        <f>IF($B24=0,"",('MPLH Worksheet'!D26))</f>
        <v/>
      </c>
      <c r="I24" s="101" t="str">
        <f>IF($B24=0,"",('MPLH Worksheet'!E26))</f>
        <v/>
      </c>
      <c r="J24" s="101" t="str">
        <f>IF($B24=0,"",('MPLH Worksheet'!F26/3))</f>
        <v/>
      </c>
      <c r="K24" s="101" t="str">
        <f>IF($B24=0,"",('MPLH Worksheet'!G26/'MPLH Worksheet'!$M$2))</f>
        <v/>
      </c>
    </row>
    <row r="25" spans="1:11" x14ac:dyDescent="0.25">
      <c r="A25" s="100" t="str">
        <f>IF('MPLH Worksheet'!A27=0,"",('MPLH Worksheet'!A27))</f>
        <v/>
      </c>
      <c r="B25" s="102"/>
      <c r="C25" s="101" t="str">
        <f>IF(B25=0,"",('MPLH Worksheet'!C27/'MPLH Worksheet'!$H27/B25))</f>
        <v/>
      </c>
      <c r="D25" s="101" t="str">
        <f>IF(B25=0,"",('MPLH Worksheet'!D27/'MPLH Worksheet'!$H27/B25))</f>
        <v/>
      </c>
      <c r="E25" s="101" t="str">
        <f>IF(B25=0,"",('MPLH Worksheet'!E27/'MPLH Worksheet'!$H27/B25))</f>
        <v/>
      </c>
      <c r="F25" s="101" t="str">
        <f>IF(B25=0,"",('MPLH Worksheet'!F27/'MPLH Worksheet'!$H27/B25))</f>
        <v/>
      </c>
      <c r="G25" s="101" t="str">
        <f>IF($B25=0,"",('MPLH Worksheet'!C27/2))</f>
        <v/>
      </c>
      <c r="H25" s="101" t="str">
        <f>IF($B25=0,"",('MPLH Worksheet'!D27))</f>
        <v/>
      </c>
      <c r="I25" s="101" t="str">
        <f>IF($B25=0,"",('MPLH Worksheet'!E27))</f>
        <v/>
      </c>
      <c r="J25" s="101" t="str">
        <f>IF($B25=0,"",('MPLH Worksheet'!F27/3))</f>
        <v/>
      </c>
      <c r="K25" s="101" t="str">
        <f>IF($B25=0,"",('MPLH Worksheet'!G27/'MPLH Worksheet'!$M$2))</f>
        <v/>
      </c>
    </row>
    <row r="26" spans="1:11" x14ac:dyDescent="0.25">
      <c r="A26" s="100" t="str">
        <f>IF('MPLH Worksheet'!A28=0,"",('MPLH Worksheet'!A28))</f>
        <v/>
      </c>
      <c r="B26" s="102"/>
      <c r="C26" s="101" t="str">
        <f>IF(B26=0,"",('MPLH Worksheet'!C28/'MPLH Worksheet'!$H28/B26))</f>
        <v/>
      </c>
      <c r="D26" s="101" t="str">
        <f>IF(B26=0,"",('MPLH Worksheet'!D28/'MPLH Worksheet'!$H28/B26))</f>
        <v/>
      </c>
      <c r="E26" s="101" t="str">
        <f>IF(B26=0,"",('MPLH Worksheet'!E28/'MPLH Worksheet'!$H28/B26))</f>
        <v/>
      </c>
      <c r="F26" s="101" t="str">
        <f>IF(B26=0,"",('MPLH Worksheet'!F28/'MPLH Worksheet'!$H28/B26))</f>
        <v/>
      </c>
      <c r="G26" s="101" t="str">
        <f>IF($B26=0,"",('MPLH Worksheet'!C28/2))</f>
        <v/>
      </c>
      <c r="H26" s="101" t="str">
        <f>IF($B26=0,"",('MPLH Worksheet'!D28))</f>
        <v/>
      </c>
      <c r="I26" s="101" t="str">
        <f>IF($B26=0,"",('MPLH Worksheet'!E28))</f>
        <v/>
      </c>
      <c r="J26" s="101" t="str">
        <f>IF($B26=0,"",('MPLH Worksheet'!F28/3))</f>
        <v/>
      </c>
      <c r="K26" s="101" t="str">
        <f>IF($B26=0,"",('MPLH Worksheet'!G28/'MPLH Worksheet'!$M$2))</f>
        <v/>
      </c>
    </row>
    <row r="27" spans="1:11" x14ac:dyDescent="0.25">
      <c r="A27" s="100" t="str">
        <f>IF('MPLH Worksheet'!A29=0,"",('MPLH Worksheet'!A29))</f>
        <v/>
      </c>
      <c r="B27" s="102"/>
      <c r="C27" s="101" t="str">
        <f>IF(B27=0,"",('MPLH Worksheet'!C29/'MPLH Worksheet'!$H29/B27))</f>
        <v/>
      </c>
      <c r="D27" s="101" t="str">
        <f>IF(B27=0,"",('MPLH Worksheet'!D29/'MPLH Worksheet'!$H29/B27))</f>
        <v/>
      </c>
      <c r="E27" s="101" t="str">
        <f>IF(B27=0,"",('MPLH Worksheet'!E29/'MPLH Worksheet'!$H29/B27))</f>
        <v/>
      </c>
      <c r="F27" s="101" t="str">
        <f>IF(B27=0,"",('MPLH Worksheet'!F29/'MPLH Worksheet'!$H29/B27))</f>
        <v/>
      </c>
      <c r="G27" s="101" t="str">
        <f>IF($B27=0,"",('MPLH Worksheet'!C29/2))</f>
        <v/>
      </c>
      <c r="H27" s="101" t="str">
        <f>IF($B27=0,"",('MPLH Worksheet'!D29))</f>
        <v/>
      </c>
      <c r="I27" s="101" t="str">
        <f>IF($B27=0,"",('MPLH Worksheet'!E29))</f>
        <v/>
      </c>
      <c r="J27" s="101" t="str">
        <f>IF($B27=0,"",('MPLH Worksheet'!F29/3))</f>
        <v/>
      </c>
      <c r="K27" s="101" t="str">
        <f>IF($B27=0,"",('MPLH Worksheet'!G29/'MPLH Worksheet'!$M$2))</f>
        <v/>
      </c>
    </row>
    <row r="28" spans="1:11" x14ac:dyDescent="0.25">
      <c r="A28" s="100" t="str">
        <f>IF('MPLH Worksheet'!A30=0,"",('MPLH Worksheet'!A30))</f>
        <v/>
      </c>
      <c r="B28" s="102"/>
      <c r="C28" s="101" t="str">
        <f>IF(B28=0,"",('MPLH Worksheet'!C30/'MPLH Worksheet'!$H30/B28))</f>
        <v/>
      </c>
      <c r="D28" s="101" t="str">
        <f>IF(B28=0,"",('MPLH Worksheet'!D30/'MPLH Worksheet'!$H30/B28))</f>
        <v/>
      </c>
      <c r="E28" s="101" t="str">
        <f>IF(B28=0,"",('MPLH Worksheet'!E30/'MPLH Worksheet'!$H30/B28))</f>
        <v/>
      </c>
      <c r="F28" s="101" t="str">
        <f>IF(B28=0,"",('MPLH Worksheet'!F30/'MPLH Worksheet'!$H30/B28))</f>
        <v/>
      </c>
      <c r="G28" s="101" t="str">
        <f>IF($B28=0,"",('MPLH Worksheet'!C30/2))</f>
        <v/>
      </c>
      <c r="H28" s="101" t="str">
        <f>IF($B28=0,"",('MPLH Worksheet'!D30))</f>
        <v/>
      </c>
      <c r="I28" s="101" t="str">
        <f>IF($B28=0,"",('MPLH Worksheet'!E30))</f>
        <v/>
      </c>
      <c r="J28" s="101" t="str">
        <f>IF($B28=0,"",('MPLH Worksheet'!F30/3))</f>
        <v/>
      </c>
      <c r="K28" s="101" t="str">
        <f>IF($B28=0,"",('MPLH Worksheet'!G30/'MPLH Worksheet'!$M$2))</f>
        <v/>
      </c>
    </row>
    <row r="29" spans="1:11" x14ac:dyDescent="0.25">
      <c r="A29" s="100" t="str">
        <f>IF('MPLH Worksheet'!A31=0,"",('MPLH Worksheet'!A31))</f>
        <v/>
      </c>
      <c r="B29" s="102"/>
      <c r="C29" s="101" t="str">
        <f>IF(B29=0,"",('MPLH Worksheet'!C31/'MPLH Worksheet'!$H31/B29))</f>
        <v/>
      </c>
      <c r="D29" s="101" t="str">
        <f>IF(B29=0,"",('MPLH Worksheet'!D31/'MPLH Worksheet'!$H31/B29))</f>
        <v/>
      </c>
      <c r="E29" s="101" t="str">
        <f>IF(B29=0,"",('MPLH Worksheet'!E31/'MPLH Worksheet'!$H31/B29))</f>
        <v/>
      </c>
      <c r="F29" s="101" t="str">
        <f>IF(B29=0,"",('MPLH Worksheet'!F31/'MPLH Worksheet'!$H31/B29))</f>
        <v/>
      </c>
      <c r="G29" s="101" t="str">
        <f>IF($B29=0,"",('MPLH Worksheet'!C31/2))</f>
        <v/>
      </c>
      <c r="H29" s="101" t="str">
        <f>IF($B29=0,"",('MPLH Worksheet'!D31))</f>
        <v/>
      </c>
      <c r="I29" s="101" t="str">
        <f>IF($B29=0,"",('MPLH Worksheet'!E31))</f>
        <v/>
      </c>
      <c r="J29" s="101" t="str">
        <f>IF($B29=0,"",('MPLH Worksheet'!F31/3))</f>
        <v/>
      </c>
      <c r="K29" s="101" t="str">
        <f>IF($B29=0,"",('MPLH Worksheet'!G31/'MPLH Worksheet'!$M$2))</f>
        <v/>
      </c>
    </row>
    <row r="30" spans="1:11" x14ac:dyDescent="0.25">
      <c r="A30" s="100" t="str">
        <f>IF('MPLH Worksheet'!A32=0,"",('MPLH Worksheet'!A32))</f>
        <v/>
      </c>
      <c r="B30" s="102"/>
      <c r="C30" s="101" t="str">
        <f>IF(B30=0,"",('MPLH Worksheet'!C32/'MPLH Worksheet'!$H32/B30))</f>
        <v/>
      </c>
      <c r="D30" s="101" t="str">
        <f>IF(B30=0,"",('MPLH Worksheet'!D32/'MPLH Worksheet'!$H32/B30))</f>
        <v/>
      </c>
      <c r="E30" s="101" t="str">
        <f>IF(B30=0,"",('MPLH Worksheet'!E32/'MPLH Worksheet'!$H32/B30))</f>
        <v/>
      </c>
      <c r="F30" s="101" t="str">
        <f>IF(B30=0,"",('MPLH Worksheet'!F32/'MPLH Worksheet'!$H32/B30))</f>
        <v/>
      </c>
      <c r="G30" s="101" t="str">
        <f>IF($B30=0,"",('MPLH Worksheet'!C32/2))</f>
        <v/>
      </c>
      <c r="H30" s="101" t="str">
        <f>IF($B30=0,"",('MPLH Worksheet'!D32))</f>
        <v/>
      </c>
      <c r="I30" s="101" t="str">
        <f>IF($B30=0,"",('MPLH Worksheet'!E32))</f>
        <v/>
      </c>
      <c r="J30" s="101" t="str">
        <f>IF($B30=0,"",('MPLH Worksheet'!F32/3))</f>
        <v/>
      </c>
      <c r="K30" s="101" t="str">
        <f>IF($B30=0,"",('MPLH Worksheet'!G32/'MPLH Worksheet'!$M$2))</f>
        <v/>
      </c>
    </row>
    <row r="31" spans="1:11" x14ac:dyDescent="0.25">
      <c r="A31" s="100" t="str">
        <f>IF('MPLH Worksheet'!A33=0,"",('MPLH Worksheet'!A33))</f>
        <v/>
      </c>
      <c r="B31" s="102"/>
      <c r="C31" s="101" t="str">
        <f>IF(B31=0,"",('MPLH Worksheet'!C33/'MPLH Worksheet'!$H33/B31))</f>
        <v/>
      </c>
      <c r="D31" s="101" t="str">
        <f>IF(B31=0,"",('MPLH Worksheet'!D33/'MPLH Worksheet'!$H33/B31))</f>
        <v/>
      </c>
      <c r="E31" s="101" t="str">
        <f>IF(B31=0,"",('MPLH Worksheet'!E33/'MPLH Worksheet'!$H33/B31))</f>
        <v/>
      </c>
      <c r="F31" s="101" t="str">
        <f>IF(B31=0,"",('MPLH Worksheet'!F33/'MPLH Worksheet'!$H33/B31))</f>
        <v/>
      </c>
      <c r="G31" s="101" t="str">
        <f>IF($B31=0,"",('MPLH Worksheet'!C33/2))</f>
        <v/>
      </c>
      <c r="H31" s="101" t="str">
        <f>IF($B31=0,"",('MPLH Worksheet'!D33))</f>
        <v/>
      </c>
      <c r="I31" s="101" t="str">
        <f>IF($B31=0,"",('MPLH Worksheet'!E33))</f>
        <v/>
      </c>
      <c r="J31" s="101" t="str">
        <f>IF($B31=0,"",('MPLH Worksheet'!F33/3))</f>
        <v/>
      </c>
      <c r="K31" s="101" t="str">
        <f>IF($B31=0,"",('MPLH Worksheet'!G33/'MPLH Worksheet'!$M$2))</f>
        <v/>
      </c>
    </row>
    <row r="32" spans="1:11" x14ac:dyDescent="0.25">
      <c r="A32" s="100" t="str">
        <f>IF('MPLH Worksheet'!A34=0,"",('MPLH Worksheet'!A34))</f>
        <v/>
      </c>
      <c r="B32" s="102"/>
      <c r="C32" s="101" t="str">
        <f>IF(B32=0,"",('MPLH Worksheet'!C34/'MPLH Worksheet'!$H34/B32))</f>
        <v/>
      </c>
      <c r="D32" s="101" t="str">
        <f>IF(B32=0,"",('MPLH Worksheet'!D34/'MPLH Worksheet'!$H34/B32))</f>
        <v/>
      </c>
      <c r="E32" s="101" t="str">
        <f>IF(B32=0,"",('MPLH Worksheet'!E34/'MPLH Worksheet'!$H34/B32))</f>
        <v/>
      </c>
      <c r="F32" s="101" t="str">
        <f>IF(B32=0,"",('MPLH Worksheet'!F34/'MPLH Worksheet'!$H34/B32))</f>
        <v/>
      </c>
      <c r="G32" s="101" t="str">
        <f>IF($B32=0,"",('MPLH Worksheet'!C34/2))</f>
        <v/>
      </c>
      <c r="H32" s="101" t="str">
        <f>IF($B32=0,"",('MPLH Worksheet'!D34))</f>
        <v/>
      </c>
      <c r="I32" s="101" t="str">
        <f>IF($B32=0,"",('MPLH Worksheet'!E34))</f>
        <v/>
      </c>
      <c r="J32" s="101" t="str">
        <f>IF($B32=0,"",('MPLH Worksheet'!F34/3))</f>
        <v/>
      </c>
      <c r="K32" s="101" t="str">
        <f>IF($B32=0,"",('MPLH Worksheet'!G34/'MPLH Worksheet'!$M$2))</f>
        <v/>
      </c>
    </row>
    <row r="33" spans="1:11" x14ac:dyDescent="0.25">
      <c r="A33" s="100" t="str">
        <f>IF('MPLH Worksheet'!A35=0,"",('MPLH Worksheet'!A35))</f>
        <v/>
      </c>
      <c r="B33" s="102"/>
      <c r="C33" s="101" t="str">
        <f>IF(B33=0,"",('MPLH Worksheet'!C35/'MPLH Worksheet'!$H35/B33))</f>
        <v/>
      </c>
      <c r="D33" s="101" t="str">
        <f>IF(B33=0,"",('MPLH Worksheet'!D35/'MPLH Worksheet'!$H35/B33))</f>
        <v/>
      </c>
      <c r="E33" s="101" t="str">
        <f>IF(B33=0,"",('MPLH Worksheet'!E35/'MPLH Worksheet'!$H35/B33))</f>
        <v/>
      </c>
      <c r="F33" s="101" t="str">
        <f>IF(B33=0,"",('MPLH Worksheet'!F35/'MPLH Worksheet'!$H35/B33))</f>
        <v/>
      </c>
      <c r="G33" s="101" t="str">
        <f>IF($B33=0,"",('MPLH Worksheet'!C35/2))</f>
        <v/>
      </c>
      <c r="H33" s="101" t="str">
        <f>IF($B33=0,"",('MPLH Worksheet'!D35))</f>
        <v/>
      </c>
      <c r="I33" s="101" t="str">
        <f>IF($B33=0,"",('MPLH Worksheet'!E35))</f>
        <v/>
      </c>
      <c r="J33" s="101" t="str">
        <f>IF($B33=0,"",('MPLH Worksheet'!F35/3))</f>
        <v/>
      </c>
      <c r="K33" s="101" t="str">
        <f>IF($B33=0,"",('MPLH Worksheet'!G35/'MPLH Worksheet'!$M$2))</f>
        <v/>
      </c>
    </row>
    <row r="34" spans="1:11" x14ac:dyDescent="0.25">
      <c r="A34" s="100" t="str">
        <f>IF('MPLH Worksheet'!A36=0,"",('MPLH Worksheet'!A36))</f>
        <v/>
      </c>
      <c r="B34" s="102"/>
      <c r="C34" s="101" t="str">
        <f>IF(B34=0,"",('MPLH Worksheet'!C36/'MPLH Worksheet'!$H36/B34))</f>
        <v/>
      </c>
      <c r="D34" s="101" t="str">
        <f>IF(B34=0,"",('MPLH Worksheet'!D36/'MPLH Worksheet'!$H36/B34))</f>
        <v/>
      </c>
      <c r="E34" s="101" t="str">
        <f>IF(B34=0,"",('MPLH Worksheet'!E36/'MPLH Worksheet'!$H36/B34))</f>
        <v/>
      </c>
      <c r="F34" s="101" t="str">
        <f>IF(B34=0,"",('MPLH Worksheet'!F36/'MPLH Worksheet'!$H36/B34))</f>
        <v/>
      </c>
      <c r="G34" s="101" t="str">
        <f>IF($B34=0,"",('MPLH Worksheet'!C36/2))</f>
        <v/>
      </c>
      <c r="H34" s="101" t="str">
        <f>IF($B34=0,"",('MPLH Worksheet'!D36))</f>
        <v/>
      </c>
      <c r="I34" s="101" t="str">
        <f>IF($B34=0,"",('MPLH Worksheet'!E36))</f>
        <v/>
      </c>
      <c r="J34" s="101" t="str">
        <f>IF($B34=0,"",('MPLH Worksheet'!F36/3))</f>
        <v/>
      </c>
      <c r="K34" s="101" t="str">
        <f>IF($B34=0,"",('MPLH Worksheet'!G36/'MPLH Worksheet'!$M$2))</f>
        <v/>
      </c>
    </row>
    <row r="35" spans="1:11" x14ac:dyDescent="0.25">
      <c r="A35" s="100" t="str">
        <f>IF('MPLH Worksheet'!A37=0,"",('MPLH Worksheet'!A37))</f>
        <v/>
      </c>
      <c r="B35" s="102"/>
      <c r="C35" s="101" t="str">
        <f>IF(B35=0,"",('MPLH Worksheet'!C37/'MPLH Worksheet'!$H37/B35))</f>
        <v/>
      </c>
      <c r="D35" s="101" t="str">
        <f>IF(B35=0,"",('MPLH Worksheet'!D37/'MPLH Worksheet'!$H37/B35))</f>
        <v/>
      </c>
      <c r="E35" s="101" t="str">
        <f>IF(B35=0,"",('MPLH Worksheet'!E37/'MPLH Worksheet'!$H37/B35))</f>
        <v/>
      </c>
      <c r="F35" s="101" t="str">
        <f>IF(B35=0,"",('MPLH Worksheet'!F37/'MPLH Worksheet'!$H37/B35))</f>
        <v/>
      </c>
      <c r="G35" s="101" t="str">
        <f>IF($B35=0,"",('MPLH Worksheet'!C37/2))</f>
        <v/>
      </c>
      <c r="H35" s="101" t="str">
        <f>IF($B35=0,"",('MPLH Worksheet'!D37))</f>
        <v/>
      </c>
      <c r="I35" s="101" t="str">
        <f>IF($B35=0,"",('MPLH Worksheet'!E37))</f>
        <v/>
      </c>
      <c r="J35" s="101" t="str">
        <f>IF($B35=0,"",('MPLH Worksheet'!F37/3))</f>
        <v/>
      </c>
      <c r="K35" s="101" t="str">
        <f>IF($B35=0,"",('MPLH Worksheet'!G37/'MPLH Worksheet'!$M$2))</f>
        <v/>
      </c>
    </row>
    <row r="36" spans="1:11" x14ac:dyDescent="0.25">
      <c r="A36" s="100" t="str">
        <f>IF('MPLH Worksheet'!A38=0,"",('MPLH Worksheet'!A38))</f>
        <v/>
      </c>
      <c r="B36" s="102"/>
      <c r="C36" s="101" t="str">
        <f>IF(B36=0,"",('MPLH Worksheet'!C38/'MPLH Worksheet'!$H38/B36))</f>
        <v/>
      </c>
      <c r="D36" s="101" t="str">
        <f>IF(B36=0,"",('MPLH Worksheet'!D38/'MPLH Worksheet'!$H38/B36))</f>
        <v/>
      </c>
      <c r="E36" s="101" t="str">
        <f>IF(B36=0,"",('MPLH Worksheet'!E38/'MPLH Worksheet'!$H38/B36))</f>
        <v/>
      </c>
      <c r="F36" s="101" t="str">
        <f>IF(B36=0,"",('MPLH Worksheet'!F38/'MPLH Worksheet'!$H38/B36))</f>
        <v/>
      </c>
      <c r="G36" s="101" t="str">
        <f>IF($B36=0,"",('MPLH Worksheet'!C38/2))</f>
        <v/>
      </c>
      <c r="H36" s="101" t="str">
        <f>IF($B36=0,"",('MPLH Worksheet'!D38))</f>
        <v/>
      </c>
      <c r="I36" s="101" t="str">
        <f>IF($B36=0,"",('MPLH Worksheet'!E38))</f>
        <v/>
      </c>
      <c r="J36" s="101" t="str">
        <f>IF($B36=0,"",('MPLH Worksheet'!F38/3))</f>
        <v/>
      </c>
      <c r="K36" s="101" t="str">
        <f>IF($B36=0,"",('MPLH Worksheet'!G38/'MPLH Worksheet'!$M$2))</f>
        <v/>
      </c>
    </row>
    <row r="37" spans="1:11" x14ac:dyDescent="0.25">
      <c r="A37" s="100" t="str">
        <f>IF('MPLH Worksheet'!A39=0,"",('MPLH Worksheet'!A39))</f>
        <v/>
      </c>
      <c r="B37" s="102"/>
      <c r="C37" s="101" t="str">
        <f>IF(B37=0,"",('MPLH Worksheet'!C39/'MPLH Worksheet'!$H39/B37))</f>
        <v/>
      </c>
      <c r="D37" s="101" t="str">
        <f>IF(B37=0,"",('MPLH Worksheet'!D39/'MPLH Worksheet'!$H39/B37))</f>
        <v/>
      </c>
      <c r="E37" s="101" t="str">
        <f>IF(B37=0,"",('MPLH Worksheet'!E39/'MPLH Worksheet'!$H39/B37))</f>
        <v/>
      </c>
      <c r="F37" s="101" t="str">
        <f>IF(B37=0,"",('MPLH Worksheet'!F39/'MPLH Worksheet'!$H39/B37))</f>
        <v/>
      </c>
      <c r="G37" s="101" t="str">
        <f>IF($B37=0,"",('MPLH Worksheet'!C39/2))</f>
        <v/>
      </c>
      <c r="H37" s="101" t="str">
        <f>IF($B37=0,"",('MPLH Worksheet'!D39))</f>
        <v/>
      </c>
      <c r="I37" s="101" t="str">
        <f>IF($B37=0,"",('MPLH Worksheet'!E39))</f>
        <v/>
      </c>
      <c r="J37" s="101" t="str">
        <f>IF($B37=0,"",('MPLH Worksheet'!F39/3))</f>
        <v/>
      </c>
      <c r="K37" s="101" t="str">
        <f>IF($B37=0,"",('MPLH Worksheet'!G39/'MPLH Worksheet'!$M$2))</f>
        <v/>
      </c>
    </row>
    <row r="38" spans="1:11" x14ac:dyDescent="0.25">
      <c r="A38" s="100" t="str">
        <f>IF('MPLH Worksheet'!A40=0,"",('MPLH Worksheet'!A40))</f>
        <v/>
      </c>
      <c r="B38" s="102"/>
      <c r="C38" s="101" t="str">
        <f>IF(B38=0,"",('MPLH Worksheet'!C40/'MPLH Worksheet'!$H40/B38))</f>
        <v/>
      </c>
      <c r="D38" s="101" t="str">
        <f>IF(B38=0,"",('MPLH Worksheet'!D40/'MPLH Worksheet'!$H40/B38))</f>
        <v/>
      </c>
      <c r="E38" s="101" t="str">
        <f>IF(B38=0,"",('MPLH Worksheet'!E40/'MPLH Worksheet'!$H40/B38))</f>
        <v/>
      </c>
      <c r="F38" s="101" t="str">
        <f>IF(B38=0,"",('MPLH Worksheet'!F40/'MPLH Worksheet'!$H40/B38))</f>
        <v/>
      </c>
      <c r="G38" s="101" t="str">
        <f>IF($B38=0,"",('MPLH Worksheet'!C40/2))</f>
        <v/>
      </c>
      <c r="H38" s="101" t="str">
        <f>IF($B38=0,"",('MPLH Worksheet'!D40))</f>
        <v/>
      </c>
      <c r="I38" s="101" t="str">
        <f>IF($B38=0,"",('MPLH Worksheet'!E40))</f>
        <v/>
      </c>
      <c r="J38" s="101" t="str">
        <f>IF($B38=0,"",('MPLH Worksheet'!F40/3))</f>
        <v/>
      </c>
      <c r="K38" s="101" t="str">
        <f>IF($B38=0,"",('MPLH Worksheet'!G40/'MPLH Worksheet'!$M$2))</f>
        <v/>
      </c>
    </row>
    <row r="39" spans="1:11" x14ac:dyDescent="0.25">
      <c r="A39" s="100" t="str">
        <f>IF('MPLH Worksheet'!A41=0,"",('MPLH Worksheet'!A41))</f>
        <v/>
      </c>
      <c r="B39" s="102"/>
      <c r="C39" s="101" t="str">
        <f>IF(B39=0,"",('MPLH Worksheet'!C41/'MPLH Worksheet'!$H41/B39))</f>
        <v/>
      </c>
      <c r="D39" s="101" t="str">
        <f>IF(B39=0,"",('MPLH Worksheet'!D41/'MPLH Worksheet'!$H41/B39))</f>
        <v/>
      </c>
      <c r="E39" s="101" t="str">
        <f>IF(B39=0,"",('MPLH Worksheet'!E41/'MPLH Worksheet'!$H41/B39))</f>
        <v/>
      </c>
      <c r="F39" s="101" t="str">
        <f>IF(B39=0,"",('MPLH Worksheet'!F41/'MPLH Worksheet'!$H41/B39))</f>
        <v/>
      </c>
      <c r="G39" s="101" t="str">
        <f>IF($B39=0,"",('MPLH Worksheet'!C41/2))</f>
        <v/>
      </c>
      <c r="H39" s="101" t="str">
        <f>IF($B39=0,"",('MPLH Worksheet'!D41))</f>
        <v/>
      </c>
      <c r="I39" s="101" t="str">
        <f>IF($B39=0,"",('MPLH Worksheet'!E41))</f>
        <v/>
      </c>
      <c r="J39" s="101" t="str">
        <f>IF($B39=0,"",('MPLH Worksheet'!F41/3))</f>
        <v/>
      </c>
      <c r="K39" s="101" t="str">
        <f>IF($B39=0,"",('MPLH Worksheet'!G41/'MPLH Worksheet'!$M$2))</f>
        <v/>
      </c>
    </row>
    <row r="40" spans="1:11" x14ac:dyDescent="0.25">
      <c r="A40" s="100" t="str">
        <f>IF('MPLH Worksheet'!A42=0,"",('MPLH Worksheet'!A42))</f>
        <v/>
      </c>
      <c r="B40" s="102"/>
      <c r="C40" s="101" t="str">
        <f>IF(B40=0,"",('MPLH Worksheet'!C42/'MPLH Worksheet'!$H42/B40))</f>
        <v/>
      </c>
      <c r="D40" s="101" t="str">
        <f>IF(B40=0,"",('MPLH Worksheet'!D42/'MPLH Worksheet'!$H42/B40))</f>
        <v/>
      </c>
      <c r="E40" s="101" t="str">
        <f>IF(B40=0,"",('MPLH Worksheet'!E42/'MPLH Worksheet'!$H42/B40))</f>
        <v/>
      </c>
      <c r="F40" s="101" t="str">
        <f>IF(B40=0,"",('MPLH Worksheet'!F42/'MPLH Worksheet'!$H42/B40))</f>
        <v/>
      </c>
      <c r="G40" s="101" t="str">
        <f>IF($B40=0,"",('MPLH Worksheet'!C42/2))</f>
        <v/>
      </c>
      <c r="H40" s="101" t="str">
        <f>IF($B40=0,"",('MPLH Worksheet'!D42))</f>
        <v/>
      </c>
      <c r="I40" s="101" t="str">
        <f>IF($B40=0,"",('MPLH Worksheet'!E42))</f>
        <v/>
      </c>
      <c r="J40" s="101" t="str">
        <f>IF($B40=0,"",('MPLH Worksheet'!F42/3))</f>
        <v/>
      </c>
      <c r="K40" s="101" t="str">
        <f>IF($B40=0,"",('MPLH Worksheet'!G42/'MPLH Worksheet'!$M$2))</f>
        <v/>
      </c>
    </row>
    <row r="41" spans="1:11" x14ac:dyDescent="0.25">
      <c r="A41" s="100" t="str">
        <f>IF('MPLH Worksheet'!A43=0,"",('MPLH Worksheet'!A43))</f>
        <v/>
      </c>
      <c r="B41" s="102"/>
      <c r="C41" s="101" t="str">
        <f>IF(B41=0,"",('MPLH Worksheet'!C43/'MPLH Worksheet'!$H43/B41))</f>
        <v/>
      </c>
      <c r="D41" s="101" t="str">
        <f>IF(B41=0,"",('MPLH Worksheet'!D43/'MPLH Worksheet'!$H43/B41))</f>
        <v/>
      </c>
      <c r="E41" s="101" t="str">
        <f>IF(B41=0,"",('MPLH Worksheet'!E43/'MPLH Worksheet'!$H43/B41))</f>
        <v/>
      </c>
      <c r="F41" s="101" t="str">
        <f>IF(B41=0,"",('MPLH Worksheet'!F43/'MPLH Worksheet'!$H43/B41))</f>
        <v/>
      </c>
      <c r="G41" s="101" t="str">
        <f>IF($B41=0,"",('MPLH Worksheet'!C43/2))</f>
        <v/>
      </c>
      <c r="H41" s="101" t="str">
        <f>IF($B41=0,"",('MPLH Worksheet'!D43))</f>
        <v/>
      </c>
      <c r="I41" s="101" t="str">
        <f>IF($B41=0,"",('MPLH Worksheet'!E43))</f>
        <v/>
      </c>
      <c r="J41" s="101" t="str">
        <f>IF($B41=0,"",('MPLH Worksheet'!F43/3))</f>
        <v/>
      </c>
      <c r="K41" s="101" t="str">
        <f>IF($B41=0,"",('MPLH Worksheet'!G43/'MPLH Worksheet'!$M$2))</f>
        <v/>
      </c>
    </row>
    <row r="42" spans="1:11" x14ac:dyDescent="0.25">
      <c r="A42" s="100" t="str">
        <f>IF('MPLH Worksheet'!A44=0,"",('MPLH Worksheet'!A44))</f>
        <v/>
      </c>
      <c r="B42" s="102"/>
      <c r="C42" s="101" t="str">
        <f>IF(B42=0,"",('MPLH Worksheet'!C44/'MPLH Worksheet'!$H44/B42))</f>
        <v/>
      </c>
      <c r="D42" s="101" t="str">
        <f>IF(B42=0,"",('MPLH Worksheet'!D44/'MPLH Worksheet'!$H44/B42))</f>
        <v/>
      </c>
      <c r="E42" s="101" t="str">
        <f>IF(B42=0,"",('MPLH Worksheet'!E44/'MPLH Worksheet'!$H44/B42))</f>
        <v/>
      </c>
      <c r="F42" s="101" t="str">
        <f>IF(B42=0,"",('MPLH Worksheet'!F44/'MPLH Worksheet'!$H44/B42))</f>
        <v/>
      </c>
      <c r="G42" s="101" t="str">
        <f>IF($B42=0,"",('MPLH Worksheet'!C44/2))</f>
        <v/>
      </c>
      <c r="H42" s="101" t="str">
        <f>IF($B42=0,"",('MPLH Worksheet'!D44))</f>
        <v/>
      </c>
      <c r="I42" s="101" t="str">
        <f>IF($B42=0,"",('MPLH Worksheet'!E44))</f>
        <v/>
      </c>
      <c r="J42" s="101" t="str">
        <f>IF($B42=0,"",('MPLH Worksheet'!F44/3))</f>
        <v/>
      </c>
      <c r="K42" s="101" t="str">
        <f>IF($B42=0,"",('MPLH Worksheet'!G44/'MPLH Worksheet'!$M$2))</f>
        <v/>
      </c>
    </row>
    <row r="43" spans="1:11" x14ac:dyDescent="0.25">
      <c r="A43" s="100" t="str">
        <f>IF('MPLH Worksheet'!A45=0,"",('MPLH Worksheet'!A45))</f>
        <v/>
      </c>
      <c r="B43" s="102"/>
      <c r="C43" s="101" t="str">
        <f>IF(B43=0,"",('MPLH Worksheet'!C45/'MPLH Worksheet'!$H45/B43))</f>
        <v/>
      </c>
      <c r="D43" s="101" t="str">
        <f>IF(B43=0,"",('MPLH Worksheet'!D45/'MPLH Worksheet'!$H45/B43))</f>
        <v/>
      </c>
      <c r="E43" s="101" t="str">
        <f>IF(B43=0,"",('MPLH Worksheet'!E45/'MPLH Worksheet'!$H45/B43))</f>
        <v/>
      </c>
      <c r="F43" s="101" t="str">
        <f>IF(B43=0,"",('MPLH Worksheet'!F45/'MPLH Worksheet'!$H45/B43))</f>
        <v/>
      </c>
      <c r="G43" s="101" t="str">
        <f>IF($B43=0,"",('MPLH Worksheet'!C45/2))</f>
        <v/>
      </c>
      <c r="H43" s="101" t="str">
        <f>IF($B43=0,"",('MPLH Worksheet'!D45))</f>
        <v/>
      </c>
      <c r="I43" s="101" t="str">
        <f>IF($B43=0,"",('MPLH Worksheet'!E45))</f>
        <v/>
      </c>
      <c r="J43" s="101" t="str">
        <f>IF($B43=0,"",('MPLH Worksheet'!F45/3))</f>
        <v/>
      </c>
      <c r="K43" s="101" t="str">
        <f>IF($B43=0,"",('MPLH Worksheet'!G45/'MPLH Worksheet'!$M$2))</f>
        <v/>
      </c>
    </row>
    <row r="44" spans="1:11" x14ac:dyDescent="0.25">
      <c r="A44" s="100" t="str">
        <f>IF('MPLH Worksheet'!A46=0,"",('MPLH Worksheet'!A46))</f>
        <v/>
      </c>
      <c r="B44" s="102"/>
      <c r="C44" s="101" t="str">
        <f>IF(B44=0,"",('MPLH Worksheet'!C46/'MPLH Worksheet'!$H46/B44))</f>
        <v/>
      </c>
      <c r="D44" s="101" t="str">
        <f>IF(B44=0,"",('MPLH Worksheet'!D46/'MPLH Worksheet'!$H46/B44))</f>
        <v/>
      </c>
      <c r="E44" s="101" t="str">
        <f>IF(B44=0,"",('MPLH Worksheet'!E46/'MPLH Worksheet'!$H46/B44))</f>
        <v/>
      </c>
      <c r="F44" s="101" t="str">
        <f>IF(B44=0,"",('MPLH Worksheet'!F46/'MPLH Worksheet'!$H46/B44))</f>
        <v/>
      </c>
      <c r="G44" s="101" t="str">
        <f>IF($B44=0,"",('MPLH Worksheet'!C46/2))</f>
        <v/>
      </c>
      <c r="H44" s="101" t="str">
        <f>IF($B44=0,"",('MPLH Worksheet'!D46))</f>
        <v/>
      </c>
      <c r="I44" s="101" t="str">
        <f>IF($B44=0,"",('MPLH Worksheet'!E46))</f>
        <v/>
      </c>
      <c r="J44" s="101" t="str">
        <f>IF($B44=0,"",('MPLH Worksheet'!F46/3))</f>
        <v/>
      </c>
      <c r="K44" s="101" t="str">
        <f>IF($B44=0,"",('MPLH Worksheet'!G46/'MPLH Worksheet'!$M$2))</f>
        <v/>
      </c>
    </row>
    <row r="45" spans="1:11" x14ac:dyDescent="0.25">
      <c r="A45" s="100" t="str">
        <f>IF('MPLH Worksheet'!A47=0,"",('MPLH Worksheet'!A47))</f>
        <v/>
      </c>
      <c r="B45" s="102"/>
      <c r="C45" s="101" t="str">
        <f>IF(B45=0,"",('MPLH Worksheet'!C47/'MPLH Worksheet'!$H47/B45))</f>
        <v/>
      </c>
      <c r="D45" s="101" t="str">
        <f>IF(B45=0,"",('MPLH Worksheet'!D47/'MPLH Worksheet'!$H47/B45))</f>
        <v/>
      </c>
      <c r="E45" s="101" t="str">
        <f>IF(B45=0,"",('MPLH Worksheet'!E47/'MPLH Worksheet'!$H47/B45))</f>
        <v/>
      </c>
      <c r="F45" s="101" t="str">
        <f>IF(B45=0,"",('MPLH Worksheet'!F47/'MPLH Worksheet'!$H47/B45))</f>
        <v/>
      </c>
      <c r="G45" s="101" t="str">
        <f>IF($B45=0,"",('MPLH Worksheet'!C47/2))</f>
        <v/>
      </c>
      <c r="H45" s="101" t="str">
        <f>IF($B45=0,"",('MPLH Worksheet'!D47))</f>
        <v/>
      </c>
      <c r="I45" s="101" t="str">
        <f>IF($B45=0,"",('MPLH Worksheet'!E47))</f>
        <v/>
      </c>
      <c r="J45" s="101" t="str">
        <f>IF($B45=0,"",('MPLH Worksheet'!F47/3))</f>
        <v/>
      </c>
      <c r="K45" s="101" t="str">
        <f>IF($B45=0,"",('MPLH Worksheet'!G47/'MPLH Worksheet'!$M$2))</f>
        <v/>
      </c>
    </row>
    <row r="46" spans="1:11" x14ac:dyDescent="0.25">
      <c r="A46" s="100" t="str">
        <f>IF('MPLH Worksheet'!A48=0,"",('MPLH Worksheet'!A48))</f>
        <v/>
      </c>
      <c r="B46" s="102"/>
      <c r="C46" s="101" t="str">
        <f>IF(B46=0,"",('MPLH Worksheet'!C48/'MPLH Worksheet'!$H48/B46))</f>
        <v/>
      </c>
      <c r="D46" s="101" t="str">
        <f>IF(B46=0,"",('MPLH Worksheet'!D48/'MPLH Worksheet'!$H48/B46))</f>
        <v/>
      </c>
      <c r="E46" s="101" t="str">
        <f>IF(B46=0,"",('MPLH Worksheet'!E48/'MPLH Worksheet'!$H48/B46))</f>
        <v/>
      </c>
      <c r="F46" s="101" t="str">
        <f>IF(B46=0,"",('MPLH Worksheet'!F48/'MPLH Worksheet'!$H48/B46))</f>
        <v/>
      </c>
      <c r="G46" s="101" t="str">
        <f>IF($B46=0,"",('MPLH Worksheet'!C48/2))</f>
        <v/>
      </c>
      <c r="H46" s="101" t="str">
        <f>IF($B46=0,"",('MPLH Worksheet'!D48))</f>
        <v/>
      </c>
      <c r="I46" s="101" t="str">
        <f>IF($B46=0,"",('MPLH Worksheet'!E48))</f>
        <v/>
      </c>
      <c r="J46" s="101" t="str">
        <f>IF($B46=0,"",('MPLH Worksheet'!F48/3))</f>
        <v/>
      </c>
      <c r="K46" s="101" t="str">
        <f>IF($B46=0,"",('MPLH Worksheet'!G48/'MPLH Worksheet'!$M$2))</f>
        <v/>
      </c>
    </row>
    <row r="47" spans="1:11" x14ac:dyDescent="0.25">
      <c r="A47" s="100" t="str">
        <f>IF('MPLH Worksheet'!A49=0,"",('MPLH Worksheet'!A49))</f>
        <v/>
      </c>
      <c r="B47" s="102"/>
      <c r="C47" s="101" t="str">
        <f>IF(B47=0,"",('MPLH Worksheet'!C49/'MPLH Worksheet'!$H49/B47))</f>
        <v/>
      </c>
      <c r="D47" s="101" t="str">
        <f>IF(B47=0,"",('MPLH Worksheet'!D49/'MPLH Worksheet'!$H49/B47))</f>
        <v/>
      </c>
      <c r="E47" s="101" t="str">
        <f>IF(B47=0,"",('MPLH Worksheet'!E49/'MPLH Worksheet'!$H49/B47))</f>
        <v/>
      </c>
      <c r="F47" s="101" t="str">
        <f>IF(B47=0,"",('MPLH Worksheet'!F49/'MPLH Worksheet'!$H49/B47))</f>
        <v/>
      </c>
      <c r="G47" s="101" t="str">
        <f>IF($B47=0,"",('MPLH Worksheet'!C49/2))</f>
        <v/>
      </c>
      <c r="H47" s="101" t="str">
        <f>IF($B47=0,"",('MPLH Worksheet'!D49))</f>
        <v/>
      </c>
      <c r="I47" s="101" t="str">
        <f>IF($B47=0,"",('MPLH Worksheet'!E49))</f>
        <v/>
      </c>
      <c r="J47" s="101" t="str">
        <f>IF($B47=0,"",('MPLH Worksheet'!F49/3))</f>
        <v/>
      </c>
      <c r="K47" s="101" t="str">
        <f>IF($B47=0,"",('MPLH Worksheet'!G49/'MPLH Worksheet'!$M$2))</f>
        <v/>
      </c>
    </row>
    <row r="48" spans="1:11" x14ac:dyDescent="0.25">
      <c r="A48" s="100" t="str">
        <f>IF('MPLH Worksheet'!A50=0,"",('MPLH Worksheet'!A50))</f>
        <v/>
      </c>
      <c r="B48" s="102"/>
      <c r="C48" s="101" t="str">
        <f>IF(B48=0,"",('MPLH Worksheet'!C50/'MPLH Worksheet'!$H50/B48))</f>
        <v/>
      </c>
      <c r="D48" s="101" t="str">
        <f>IF(B48=0,"",('MPLH Worksheet'!D50/'MPLH Worksheet'!$H50/B48))</f>
        <v/>
      </c>
      <c r="E48" s="101" t="str">
        <f>IF(B48=0,"",('MPLH Worksheet'!E50/'MPLH Worksheet'!$H50/B48))</f>
        <v/>
      </c>
      <c r="F48" s="101" t="str">
        <f>IF(B48=0,"",('MPLH Worksheet'!F50/'MPLH Worksheet'!$H50/B48))</f>
        <v/>
      </c>
      <c r="G48" s="101" t="str">
        <f>IF($B48=0,"",('MPLH Worksheet'!C50/2))</f>
        <v/>
      </c>
      <c r="H48" s="101" t="str">
        <f>IF($B48=0,"",('MPLH Worksheet'!D50))</f>
        <v/>
      </c>
      <c r="I48" s="101" t="str">
        <f>IF($B48=0,"",('MPLH Worksheet'!E50))</f>
        <v/>
      </c>
      <c r="J48" s="101" t="str">
        <f>IF($B48=0,"",('MPLH Worksheet'!F50/3))</f>
        <v/>
      </c>
      <c r="K48" s="101" t="str">
        <f>IF($B48=0,"",('MPLH Worksheet'!G50/'MPLH Worksheet'!$M$2))</f>
        <v/>
      </c>
    </row>
    <row r="49" spans="1:11" x14ac:dyDescent="0.25">
      <c r="A49" s="100" t="str">
        <f>IF('MPLH Worksheet'!A51=0,"",('MPLH Worksheet'!A51))</f>
        <v/>
      </c>
      <c r="B49" s="102"/>
      <c r="C49" s="101" t="str">
        <f>IF(B49=0,"",('MPLH Worksheet'!C51/'MPLH Worksheet'!$H51/B49))</f>
        <v/>
      </c>
      <c r="D49" s="101" t="str">
        <f>IF(B49=0,"",('MPLH Worksheet'!D51/'MPLH Worksheet'!$H51/B49))</f>
        <v/>
      </c>
      <c r="E49" s="101" t="str">
        <f>IF(B49=0,"",('MPLH Worksheet'!E51/'MPLH Worksheet'!$H51/B49))</f>
        <v/>
      </c>
      <c r="F49" s="101" t="str">
        <f>IF(B49=0,"",('MPLH Worksheet'!F51/'MPLH Worksheet'!$H51/B49))</f>
        <v/>
      </c>
      <c r="G49" s="101" t="str">
        <f>IF($B49=0,"",('MPLH Worksheet'!C51/2))</f>
        <v/>
      </c>
      <c r="H49" s="101" t="str">
        <f>IF($B49=0,"",('MPLH Worksheet'!D51))</f>
        <v/>
      </c>
      <c r="I49" s="101" t="str">
        <f>IF($B49=0,"",('MPLH Worksheet'!E51))</f>
        <v/>
      </c>
      <c r="J49" s="101" t="str">
        <f>IF($B49=0,"",('MPLH Worksheet'!F51/3))</f>
        <v/>
      </c>
      <c r="K49" s="101" t="str">
        <f>IF($B49=0,"",('MPLH Worksheet'!G51/'MPLH Worksheet'!$M$2))</f>
        <v/>
      </c>
    </row>
    <row r="50" spans="1:11" x14ac:dyDescent="0.25">
      <c r="A50" s="100" t="str">
        <f>IF('MPLH Worksheet'!A52=0,"",('MPLH Worksheet'!A52))</f>
        <v/>
      </c>
      <c r="B50" s="102"/>
      <c r="C50" s="101" t="str">
        <f>IF(B50=0,"",('MPLH Worksheet'!C52/'MPLH Worksheet'!$H52/B50))</f>
        <v/>
      </c>
      <c r="D50" s="101" t="str">
        <f>IF(B50=0,"",('MPLH Worksheet'!D52/'MPLH Worksheet'!$H52/B50))</f>
        <v/>
      </c>
      <c r="E50" s="101" t="str">
        <f>IF(B50=0,"",('MPLH Worksheet'!E52/'MPLH Worksheet'!$H52/B50))</f>
        <v/>
      </c>
      <c r="F50" s="101" t="str">
        <f>IF(B50=0,"",('MPLH Worksheet'!F52/'MPLH Worksheet'!$H52/B50))</f>
        <v/>
      </c>
      <c r="G50" s="101" t="str">
        <f>IF($B50=0,"",('MPLH Worksheet'!C52/2))</f>
        <v/>
      </c>
      <c r="H50" s="101" t="str">
        <f>IF($B50=0,"",('MPLH Worksheet'!D52))</f>
        <v/>
      </c>
      <c r="I50" s="101" t="str">
        <f>IF($B50=0,"",('MPLH Worksheet'!E52))</f>
        <v/>
      </c>
      <c r="J50" s="101" t="str">
        <f>IF($B50=0,"",('MPLH Worksheet'!F52/3))</f>
        <v/>
      </c>
      <c r="K50" s="101" t="str">
        <f>IF($B50=0,"",('MPLH Worksheet'!G52/'MPLH Worksheet'!$M$2))</f>
        <v/>
      </c>
    </row>
    <row r="51" spans="1:11" x14ac:dyDescent="0.25">
      <c r="A51" s="100" t="str">
        <f>IF('MPLH Worksheet'!A53=0,"",('MPLH Worksheet'!A53))</f>
        <v/>
      </c>
      <c r="B51" s="102"/>
      <c r="C51" s="101" t="str">
        <f>IF(B51=0,"",('MPLH Worksheet'!C53/'MPLH Worksheet'!$H53/B51))</f>
        <v/>
      </c>
      <c r="D51" s="101" t="str">
        <f>IF(B51=0,"",('MPLH Worksheet'!D53/'MPLH Worksheet'!$H53/B51))</f>
        <v/>
      </c>
      <c r="E51" s="101" t="str">
        <f>IF(B51=0,"",('MPLH Worksheet'!E53/'MPLH Worksheet'!$H53/B51))</f>
        <v/>
      </c>
      <c r="F51" s="101" t="str">
        <f>IF(B51=0,"",('MPLH Worksheet'!F53/'MPLH Worksheet'!$H53/B51))</f>
        <v/>
      </c>
      <c r="G51" s="101" t="str">
        <f>IF($B51=0,"",('MPLH Worksheet'!C53/2))</f>
        <v/>
      </c>
      <c r="H51" s="101" t="str">
        <f>IF($B51=0,"",('MPLH Worksheet'!D53))</f>
        <v/>
      </c>
      <c r="I51" s="101" t="str">
        <f>IF($B51=0,"",('MPLH Worksheet'!E53))</f>
        <v/>
      </c>
      <c r="J51" s="101" t="str">
        <f>IF($B51=0,"",('MPLH Worksheet'!F53/3))</f>
        <v/>
      </c>
      <c r="K51" s="101" t="str">
        <f>IF($B51=0,"",('MPLH Worksheet'!G53/'MPLH Worksheet'!$M$2))</f>
        <v/>
      </c>
    </row>
    <row r="52" spans="1:11" x14ac:dyDescent="0.25">
      <c r="A52" s="100" t="str">
        <f>IF('MPLH Worksheet'!A54=0,"",('MPLH Worksheet'!A54))</f>
        <v/>
      </c>
      <c r="B52" s="102"/>
      <c r="C52" s="101" t="str">
        <f>IF(B52=0,"",('MPLH Worksheet'!C54/'MPLH Worksheet'!$H54/B52))</f>
        <v/>
      </c>
      <c r="D52" s="101" t="str">
        <f>IF(B52=0,"",('MPLH Worksheet'!D54/'MPLH Worksheet'!$H54/B52))</f>
        <v/>
      </c>
      <c r="E52" s="101" t="str">
        <f>IF(B52=0,"",('MPLH Worksheet'!E54/'MPLH Worksheet'!$H54/B52))</f>
        <v/>
      </c>
      <c r="F52" s="101" t="str">
        <f>IF(B52=0,"",('MPLH Worksheet'!F54/'MPLH Worksheet'!$H54/B52))</f>
        <v/>
      </c>
      <c r="G52" s="101" t="str">
        <f>IF($B52=0,"",('MPLH Worksheet'!C54/2))</f>
        <v/>
      </c>
      <c r="H52" s="101" t="str">
        <f>IF($B52=0,"",('MPLH Worksheet'!D54))</f>
        <v/>
      </c>
      <c r="I52" s="101" t="str">
        <f>IF($B52=0,"",('MPLH Worksheet'!E54))</f>
        <v/>
      </c>
      <c r="J52" s="101" t="str">
        <f>IF($B52=0,"",('MPLH Worksheet'!F54/3))</f>
        <v/>
      </c>
      <c r="K52" s="101" t="str">
        <f>IF($B52=0,"",('MPLH Worksheet'!G54/'MPLH Worksheet'!$M$2))</f>
        <v/>
      </c>
    </row>
    <row r="53" spans="1:11" x14ac:dyDescent="0.25">
      <c r="A53" s="100" t="str">
        <f>IF('MPLH Worksheet'!A55=0,"",('MPLH Worksheet'!A55))</f>
        <v/>
      </c>
      <c r="B53" s="102"/>
      <c r="C53" s="101" t="str">
        <f>IF(B53=0,"",('MPLH Worksheet'!C55/'MPLH Worksheet'!$H55/B53))</f>
        <v/>
      </c>
      <c r="D53" s="101" t="str">
        <f>IF(B53=0,"",('MPLH Worksheet'!D55/'MPLH Worksheet'!$H55/B53))</f>
        <v/>
      </c>
      <c r="E53" s="101" t="str">
        <f>IF(B53=0,"",('MPLH Worksheet'!E55/'MPLH Worksheet'!$H55/B53))</f>
        <v/>
      </c>
      <c r="F53" s="101" t="str">
        <f>IF(B53=0,"",('MPLH Worksheet'!F55/'MPLH Worksheet'!$H55/B53))</f>
        <v/>
      </c>
      <c r="G53" s="101" t="str">
        <f>IF($B53=0,"",('MPLH Worksheet'!C55/2))</f>
        <v/>
      </c>
      <c r="H53" s="101" t="str">
        <f>IF($B53=0,"",('MPLH Worksheet'!D55))</f>
        <v/>
      </c>
      <c r="I53" s="101" t="str">
        <f>IF($B53=0,"",('MPLH Worksheet'!E55))</f>
        <v/>
      </c>
      <c r="J53" s="101" t="str">
        <f>IF($B53=0,"",('MPLH Worksheet'!F55/3))</f>
        <v/>
      </c>
      <c r="K53" s="101" t="str">
        <f>IF($B53=0,"",('MPLH Worksheet'!G55/'MPLH Worksheet'!$M$2))</f>
        <v/>
      </c>
    </row>
    <row r="54" spans="1:11" x14ac:dyDescent="0.25">
      <c r="A54" s="100" t="str">
        <f>IF('MPLH Worksheet'!A56=0,"",('MPLH Worksheet'!A56))</f>
        <v/>
      </c>
      <c r="B54" s="102"/>
      <c r="C54" s="101" t="str">
        <f>IF(B54=0,"",('MPLH Worksheet'!C56/'MPLH Worksheet'!$H56/B54))</f>
        <v/>
      </c>
      <c r="D54" s="101" t="str">
        <f>IF(B54=0,"",('MPLH Worksheet'!D56/'MPLH Worksheet'!$H56/B54))</f>
        <v/>
      </c>
      <c r="E54" s="101" t="str">
        <f>IF(B54=0,"",('MPLH Worksheet'!E56/'MPLH Worksheet'!$H56/B54))</f>
        <v/>
      </c>
      <c r="F54" s="101" t="str">
        <f>IF(B54=0,"",('MPLH Worksheet'!F56/'MPLH Worksheet'!$H56/B54))</f>
        <v/>
      </c>
      <c r="G54" s="101" t="str">
        <f>IF($B54=0,"",('MPLH Worksheet'!C56/2))</f>
        <v/>
      </c>
      <c r="H54" s="101" t="str">
        <f>IF($B54=0,"",('MPLH Worksheet'!D56))</f>
        <v/>
      </c>
      <c r="I54" s="101" t="str">
        <f>IF($B54=0,"",('MPLH Worksheet'!E56))</f>
        <v/>
      </c>
      <c r="J54" s="101" t="str">
        <f>IF($B54=0,"",('MPLH Worksheet'!F56/3))</f>
        <v/>
      </c>
      <c r="K54" s="101" t="str">
        <f>IF($B54=0,"",('MPLH Worksheet'!G56/'MPLH Worksheet'!$M$2))</f>
        <v/>
      </c>
    </row>
    <row r="55" spans="1:11" x14ac:dyDescent="0.25">
      <c r="A55" s="100" t="str">
        <f>IF('MPLH Worksheet'!A57=0,"",('MPLH Worksheet'!A57))</f>
        <v/>
      </c>
      <c r="B55" s="102"/>
      <c r="C55" s="101" t="str">
        <f>IF(B55=0,"",('MPLH Worksheet'!C57/'MPLH Worksheet'!$H57/B55))</f>
        <v/>
      </c>
      <c r="D55" s="101" t="str">
        <f>IF(B55=0,"",('MPLH Worksheet'!D57/'MPLH Worksheet'!$H57/B55))</f>
        <v/>
      </c>
      <c r="E55" s="101" t="str">
        <f>IF(B55=0,"",('MPLH Worksheet'!E57/'MPLH Worksheet'!$H57/B55))</f>
        <v/>
      </c>
      <c r="F55" s="101" t="str">
        <f>IF(B55=0,"",('MPLH Worksheet'!F57/'MPLH Worksheet'!$H57/B55))</f>
        <v/>
      </c>
      <c r="G55" s="101" t="str">
        <f>IF($B55=0,"",('MPLH Worksheet'!C57/2))</f>
        <v/>
      </c>
      <c r="H55" s="101" t="str">
        <f>IF($B55=0,"",('MPLH Worksheet'!D57))</f>
        <v/>
      </c>
      <c r="I55" s="101" t="str">
        <f>IF($B55=0,"",('MPLH Worksheet'!E57))</f>
        <v/>
      </c>
      <c r="J55" s="101" t="str">
        <f>IF($B55=0,"",('MPLH Worksheet'!F57/3))</f>
        <v/>
      </c>
      <c r="K55" s="101" t="str">
        <f>IF($B55=0,"",('MPLH Worksheet'!G57/'MPLH Worksheet'!$M$2))</f>
        <v/>
      </c>
    </row>
    <row r="56" spans="1:11" x14ac:dyDescent="0.25">
      <c r="A56" s="100" t="str">
        <f>IF('MPLH Worksheet'!A58=0,"",('MPLH Worksheet'!A58))</f>
        <v/>
      </c>
      <c r="B56" s="102"/>
      <c r="C56" s="101" t="str">
        <f>IF(B56=0,"",('MPLH Worksheet'!C58/'MPLH Worksheet'!$H58/B56))</f>
        <v/>
      </c>
      <c r="D56" s="101" t="str">
        <f>IF(B56=0,"",('MPLH Worksheet'!D58/'MPLH Worksheet'!$H58/B56))</f>
        <v/>
      </c>
      <c r="E56" s="101" t="str">
        <f>IF(B56=0,"",('MPLH Worksheet'!E58/'MPLH Worksheet'!$H58/B56))</f>
        <v/>
      </c>
      <c r="F56" s="101" t="str">
        <f>IF(B56=0,"",('MPLH Worksheet'!F58/'MPLH Worksheet'!$H58/B56))</f>
        <v/>
      </c>
      <c r="G56" s="101" t="str">
        <f>IF($B56=0,"",('MPLH Worksheet'!C58/2))</f>
        <v/>
      </c>
      <c r="H56" s="101" t="str">
        <f>IF($B56=0,"",('MPLH Worksheet'!D58))</f>
        <v/>
      </c>
      <c r="I56" s="101" t="str">
        <f>IF($B56=0,"",('MPLH Worksheet'!E58))</f>
        <v/>
      </c>
      <c r="J56" s="101" t="str">
        <f>IF($B56=0,"",('MPLH Worksheet'!F58/3))</f>
        <v/>
      </c>
      <c r="K56" s="101" t="str">
        <f>IF($B56=0,"",('MPLH Worksheet'!G58/'MPLH Worksheet'!$M$2))</f>
        <v/>
      </c>
    </row>
    <row r="57" spans="1:11" x14ac:dyDescent="0.25">
      <c r="A57" s="100" t="str">
        <f>IF('MPLH Worksheet'!A59=0,"",('MPLH Worksheet'!A59))</f>
        <v/>
      </c>
      <c r="B57" s="102"/>
      <c r="C57" s="101" t="str">
        <f>IF(B57=0,"",('MPLH Worksheet'!C59/'MPLH Worksheet'!$H59/B57))</f>
        <v/>
      </c>
      <c r="D57" s="101" t="str">
        <f>IF(B57=0,"",('MPLH Worksheet'!D59/'MPLH Worksheet'!$H59/B57))</f>
        <v/>
      </c>
      <c r="E57" s="101" t="str">
        <f>IF(B57=0,"",('MPLH Worksheet'!E59/'MPLH Worksheet'!$H59/B57))</f>
        <v/>
      </c>
      <c r="F57" s="101" t="str">
        <f>IF(B57=0,"",('MPLH Worksheet'!F59/'MPLH Worksheet'!$H59/B57))</f>
        <v/>
      </c>
      <c r="G57" s="101" t="str">
        <f>IF($B57=0,"",('MPLH Worksheet'!C59/2))</f>
        <v/>
      </c>
      <c r="H57" s="101" t="str">
        <f>IF($B57=0,"",('MPLH Worksheet'!D59))</f>
        <v/>
      </c>
      <c r="I57" s="101" t="str">
        <f>IF($B57=0,"",('MPLH Worksheet'!E59))</f>
        <v/>
      </c>
      <c r="J57" s="101" t="str">
        <f>IF($B57=0,"",('MPLH Worksheet'!F59/3))</f>
        <v/>
      </c>
      <c r="K57" s="101" t="str">
        <f>IF($B57=0,"",('MPLH Worksheet'!G59/'MPLH Worksheet'!$M$2))</f>
        <v/>
      </c>
    </row>
    <row r="58" spans="1:11" x14ac:dyDescent="0.25">
      <c r="A58" s="100" t="str">
        <f>IF('MPLH Worksheet'!A60=0,"",('MPLH Worksheet'!A60))</f>
        <v/>
      </c>
      <c r="B58" s="102"/>
      <c r="C58" s="101" t="str">
        <f>IF(B58=0,"",('MPLH Worksheet'!C60/'MPLH Worksheet'!$H60/B58))</f>
        <v/>
      </c>
      <c r="D58" s="101" t="str">
        <f>IF(B58=0,"",('MPLH Worksheet'!D60/'MPLH Worksheet'!$H60/B58))</f>
        <v/>
      </c>
      <c r="E58" s="101" t="str">
        <f>IF(B58=0,"",('MPLH Worksheet'!E60/'MPLH Worksheet'!$H60/B58))</f>
        <v/>
      </c>
      <c r="F58" s="101" t="str">
        <f>IF(B58=0,"",('MPLH Worksheet'!F60/'MPLH Worksheet'!$H60/B58))</f>
        <v/>
      </c>
      <c r="G58" s="101" t="str">
        <f>IF($B58=0,"",('MPLH Worksheet'!C60/2))</f>
        <v/>
      </c>
      <c r="H58" s="101" t="str">
        <f>IF($B58=0,"",('MPLH Worksheet'!D60))</f>
        <v/>
      </c>
      <c r="I58" s="101" t="str">
        <f>IF($B58=0,"",('MPLH Worksheet'!E60))</f>
        <v/>
      </c>
      <c r="J58" s="101" t="str">
        <f>IF($B58=0,"",('MPLH Worksheet'!F60/3))</f>
        <v/>
      </c>
      <c r="K58" s="101" t="str">
        <f>IF($B58=0,"",('MPLH Worksheet'!G60/'MPLH Worksheet'!$M$2))</f>
        <v/>
      </c>
    </row>
    <row r="59" spans="1:11" x14ac:dyDescent="0.25">
      <c r="A59" s="100" t="str">
        <f>IF('MPLH Worksheet'!A61=0,"",('MPLH Worksheet'!A61))</f>
        <v/>
      </c>
      <c r="B59" s="102"/>
      <c r="C59" s="101" t="str">
        <f>IF(B59=0,"",('MPLH Worksheet'!C61/'MPLH Worksheet'!$H61/B59))</f>
        <v/>
      </c>
      <c r="D59" s="101" t="str">
        <f>IF(B59=0,"",('MPLH Worksheet'!D61/'MPLH Worksheet'!$H61/B59))</f>
        <v/>
      </c>
      <c r="E59" s="101" t="str">
        <f>IF(B59=0,"",('MPLH Worksheet'!E61/'MPLH Worksheet'!$H61/B59))</f>
        <v/>
      </c>
      <c r="F59" s="101" t="str">
        <f>IF(B59=0,"",('MPLH Worksheet'!F61/'MPLH Worksheet'!$H61/B59))</f>
        <v/>
      </c>
      <c r="G59" s="101" t="str">
        <f>IF($B59=0,"",('MPLH Worksheet'!C61/2))</f>
        <v/>
      </c>
      <c r="H59" s="101" t="str">
        <f>IF($B59=0,"",('MPLH Worksheet'!D61))</f>
        <v/>
      </c>
      <c r="I59" s="101" t="str">
        <f>IF($B59=0,"",('MPLH Worksheet'!E61))</f>
        <v/>
      </c>
      <c r="J59" s="101" t="str">
        <f>IF($B59=0,"",('MPLH Worksheet'!F61/3))</f>
        <v/>
      </c>
      <c r="K59" s="101" t="str">
        <f>IF($B59=0,"",('MPLH Worksheet'!G61/'MPLH Worksheet'!$M$2))</f>
        <v/>
      </c>
    </row>
    <row r="60" spans="1:11" x14ac:dyDescent="0.25">
      <c r="A60" s="100" t="str">
        <f>IF('MPLH Worksheet'!A62=0,"",('MPLH Worksheet'!A62))</f>
        <v/>
      </c>
      <c r="B60" s="102"/>
      <c r="C60" s="101" t="str">
        <f>IF(B60=0,"",('MPLH Worksheet'!C62/'MPLH Worksheet'!$H62/B60))</f>
        <v/>
      </c>
      <c r="D60" s="101" t="str">
        <f>IF(B60=0,"",('MPLH Worksheet'!D62/'MPLH Worksheet'!$H62/B60))</f>
        <v/>
      </c>
      <c r="E60" s="101" t="str">
        <f>IF(B60=0,"",('MPLH Worksheet'!E62/'MPLH Worksheet'!$H62/B60))</f>
        <v/>
      </c>
      <c r="F60" s="101" t="str">
        <f>IF(B60=0,"",('MPLH Worksheet'!F62/'MPLH Worksheet'!$H62/B60))</f>
        <v/>
      </c>
      <c r="G60" s="101" t="str">
        <f>IF($B60=0,"",('MPLH Worksheet'!C62/2))</f>
        <v/>
      </c>
      <c r="H60" s="101" t="str">
        <f>IF($B60=0,"",('MPLH Worksheet'!D62))</f>
        <v/>
      </c>
      <c r="I60" s="101" t="str">
        <f>IF($B60=0,"",('MPLH Worksheet'!E62))</f>
        <v/>
      </c>
      <c r="J60" s="101" t="str">
        <f>IF($B60=0,"",('MPLH Worksheet'!F62/3))</f>
        <v/>
      </c>
      <c r="K60" s="101" t="str">
        <f>IF($B60=0,"",('MPLH Worksheet'!G62/'MPLH Worksheet'!$M$2))</f>
        <v/>
      </c>
    </row>
    <row r="61" spans="1:11" x14ac:dyDescent="0.25">
      <c r="A61" s="100" t="str">
        <f>IF('MPLH Worksheet'!A63=0,"",('MPLH Worksheet'!A63))</f>
        <v/>
      </c>
      <c r="B61" s="102"/>
      <c r="C61" s="101" t="str">
        <f>IF(B61=0,"",('MPLH Worksheet'!C63/'MPLH Worksheet'!$H63/B61))</f>
        <v/>
      </c>
      <c r="D61" s="101" t="str">
        <f>IF(B61=0,"",('MPLH Worksheet'!D63/'MPLH Worksheet'!$H63/B61))</f>
        <v/>
      </c>
      <c r="E61" s="101" t="str">
        <f>IF(B61=0,"",('MPLH Worksheet'!E63/'MPLH Worksheet'!$H63/B61))</f>
        <v/>
      </c>
      <c r="F61" s="101" t="str">
        <f>IF(B61=0,"",('MPLH Worksheet'!F63/'MPLH Worksheet'!$H63/B61))</f>
        <v/>
      </c>
      <c r="G61" s="101" t="str">
        <f>IF($B61=0,"",('MPLH Worksheet'!C63/2))</f>
        <v/>
      </c>
      <c r="H61" s="101" t="str">
        <f>IF($B61=0,"",('MPLH Worksheet'!D63))</f>
        <v/>
      </c>
      <c r="I61" s="101" t="str">
        <f>IF($B61=0,"",('MPLH Worksheet'!E63))</f>
        <v/>
      </c>
      <c r="J61" s="101" t="str">
        <f>IF($B61=0,"",('MPLH Worksheet'!F63/3))</f>
        <v/>
      </c>
      <c r="K61" s="101" t="str">
        <f>IF($B61=0,"",('MPLH Worksheet'!G63/'MPLH Worksheet'!$M$2))</f>
        <v/>
      </c>
    </row>
    <row r="62" spans="1:11" x14ac:dyDescent="0.25">
      <c r="A62" s="100" t="str">
        <f>IF('MPLH Worksheet'!A64=0,"",('MPLH Worksheet'!A64))</f>
        <v/>
      </c>
      <c r="B62" s="102"/>
      <c r="C62" s="101" t="str">
        <f>IF(B62=0,"",('MPLH Worksheet'!C64/'MPLH Worksheet'!$H64/B62))</f>
        <v/>
      </c>
      <c r="D62" s="101" t="str">
        <f>IF(B62=0,"",('MPLH Worksheet'!D64/'MPLH Worksheet'!$H64/B62))</f>
        <v/>
      </c>
      <c r="E62" s="101" t="str">
        <f>IF(B62=0,"",('MPLH Worksheet'!E64/'MPLH Worksheet'!$H64/B62))</f>
        <v/>
      </c>
      <c r="F62" s="101" t="str">
        <f>IF(B62=0,"",('MPLH Worksheet'!F64/'MPLH Worksheet'!$H64/B62))</f>
        <v/>
      </c>
      <c r="G62" s="101" t="str">
        <f>IF($B62=0,"",('MPLH Worksheet'!C64/2))</f>
        <v/>
      </c>
      <c r="H62" s="101" t="str">
        <f>IF($B62=0,"",('MPLH Worksheet'!D64))</f>
        <v/>
      </c>
      <c r="I62" s="101" t="str">
        <f>IF($B62=0,"",('MPLH Worksheet'!E64))</f>
        <v/>
      </c>
      <c r="J62" s="101" t="str">
        <f>IF($B62=0,"",('MPLH Worksheet'!F64/3))</f>
        <v/>
      </c>
      <c r="K62" s="101" t="str">
        <f>IF($B62=0,"",('MPLH Worksheet'!G64/'MPLH Worksheet'!$M$2))</f>
        <v/>
      </c>
    </row>
    <row r="63" spans="1:11" x14ac:dyDescent="0.25">
      <c r="A63" s="100" t="str">
        <f>IF('MPLH Worksheet'!A65=0,"",('MPLH Worksheet'!A65))</f>
        <v/>
      </c>
      <c r="B63" s="102"/>
      <c r="C63" s="101" t="str">
        <f>IF(B63=0,"",('MPLH Worksheet'!C65/'MPLH Worksheet'!$H65/B63))</f>
        <v/>
      </c>
      <c r="D63" s="101" t="str">
        <f>IF(B63=0,"",('MPLH Worksheet'!D65/'MPLH Worksheet'!$H65/B63))</f>
        <v/>
      </c>
      <c r="E63" s="101" t="str">
        <f>IF(B63=0,"",('MPLH Worksheet'!E65/'MPLH Worksheet'!$H65/B63))</f>
        <v/>
      </c>
      <c r="F63" s="101" t="str">
        <f>IF(B63=0,"",('MPLH Worksheet'!F65/'MPLH Worksheet'!$H65/B63))</f>
        <v/>
      </c>
      <c r="G63" s="101" t="str">
        <f>IF($B63=0,"",('MPLH Worksheet'!C65/2))</f>
        <v/>
      </c>
      <c r="H63" s="101" t="str">
        <f>IF($B63=0,"",('MPLH Worksheet'!D65))</f>
        <v/>
      </c>
      <c r="I63" s="101" t="str">
        <f>IF($B63=0,"",('MPLH Worksheet'!E65))</f>
        <v/>
      </c>
      <c r="J63" s="101" t="str">
        <f>IF($B63=0,"",('MPLH Worksheet'!F65/3))</f>
        <v/>
      </c>
      <c r="K63" s="101" t="str">
        <f>IF($B63=0,"",('MPLH Worksheet'!G65/'MPLH Worksheet'!$M$2))</f>
        <v/>
      </c>
    </row>
    <row r="64" spans="1:11" x14ac:dyDescent="0.25">
      <c r="A64" s="100" t="str">
        <f>IF('MPLH Worksheet'!A66=0,"",('MPLH Worksheet'!A66))</f>
        <v/>
      </c>
      <c r="B64" s="102"/>
      <c r="C64" s="101" t="str">
        <f>IF(B64=0,"",('MPLH Worksheet'!C66/'MPLH Worksheet'!$H66/B64))</f>
        <v/>
      </c>
      <c r="D64" s="101" t="str">
        <f>IF(B64=0,"",('MPLH Worksheet'!D66/'MPLH Worksheet'!$H66/B64))</f>
        <v/>
      </c>
      <c r="E64" s="101" t="str">
        <f>IF(B64=0,"",('MPLH Worksheet'!E66/'MPLH Worksheet'!$H66/B64))</f>
        <v/>
      </c>
      <c r="F64" s="101" t="str">
        <f>IF(B64=0,"",('MPLH Worksheet'!F66/'MPLH Worksheet'!$H66/B64))</f>
        <v/>
      </c>
      <c r="G64" s="101" t="str">
        <f>IF($B64=0,"",('MPLH Worksheet'!C66/2))</f>
        <v/>
      </c>
      <c r="H64" s="101" t="str">
        <f>IF($B64=0,"",('MPLH Worksheet'!D66))</f>
        <v/>
      </c>
      <c r="I64" s="101" t="str">
        <f>IF($B64=0,"",('MPLH Worksheet'!E66))</f>
        <v/>
      </c>
      <c r="J64" s="101" t="str">
        <f>IF($B64=0,"",('MPLH Worksheet'!F66/3))</f>
        <v/>
      </c>
      <c r="K64" s="101" t="str">
        <f>IF($B64=0,"",('MPLH Worksheet'!G66/'MPLH Worksheet'!$M$2))</f>
        <v/>
      </c>
    </row>
    <row r="65" spans="1:11" x14ac:dyDescent="0.25">
      <c r="A65" s="100" t="str">
        <f>IF('MPLH Worksheet'!A67=0,"",('MPLH Worksheet'!A67))</f>
        <v/>
      </c>
      <c r="B65" s="102"/>
      <c r="C65" s="101" t="str">
        <f>IF(B65=0,"",('MPLH Worksheet'!C67/'MPLH Worksheet'!$H67/B65))</f>
        <v/>
      </c>
      <c r="D65" s="101" t="str">
        <f>IF(B65=0,"",('MPLH Worksheet'!D67/'MPLH Worksheet'!$H67/B65))</f>
        <v/>
      </c>
      <c r="E65" s="101" t="str">
        <f>IF(B65=0,"",('MPLH Worksheet'!E67/'MPLH Worksheet'!$H67/B65))</f>
        <v/>
      </c>
      <c r="F65" s="101" t="str">
        <f>IF(B65=0,"",('MPLH Worksheet'!F67/'MPLH Worksheet'!$H67/B65))</f>
        <v/>
      </c>
      <c r="G65" s="101" t="str">
        <f>IF($B65=0,"",('MPLH Worksheet'!C67/2))</f>
        <v/>
      </c>
      <c r="H65" s="101" t="str">
        <f>IF($B65=0,"",('MPLH Worksheet'!D67))</f>
        <v/>
      </c>
      <c r="I65" s="101" t="str">
        <f>IF($B65=0,"",('MPLH Worksheet'!E67))</f>
        <v/>
      </c>
      <c r="J65" s="101" t="str">
        <f>IF($B65=0,"",('MPLH Worksheet'!F67/3))</f>
        <v/>
      </c>
      <c r="K65" s="101" t="str">
        <f>IF($B65=0,"",('MPLH Worksheet'!G67/'MPLH Worksheet'!$M$2))</f>
        <v/>
      </c>
    </row>
    <row r="66" spans="1:11" x14ac:dyDescent="0.25">
      <c r="A66" s="100" t="str">
        <f>IF('MPLH Worksheet'!A68=0,"",('MPLH Worksheet'!A68))</f>
        <v/>
      </c>
      <c r="B66" s="102"/>
      <c r="C66" s="101" t="str">
        <f>IF(B66=0,"",('MPLH Worksheet'!C68/'MPLH Worksheet'!$H68/B66))</f>
        <v/>
      </c>
      <c r="D66" s="101" t="str">
        <f>IF(B66=0,"",('MPLH Worksheet'!D68/'MPLH Worksheet'!$H68/B66))</f>
        <v/>
      </c>
      <c r="E66" s="101" t="str">
        <f>IF(B66=0,"",('MPLH Worksheet'!E68/'MPLH Worksheet'!$H68/B66))</f>
        <v/>
      </c>
      <c r="F66" s="101" t="str">
        <f>IF(B66=0,"",('MPLH Worksheet'!F68/'MPLH Worksheet'!$H68/B66))</f>
        <v/>
      </c>
      <c r="G66" s="101" t="str">
        <f>IF($B66=0,"",('MPLH Worksheet'!C68/2))</f>
        <v/>
      </c>
      <c r="H66" s="101" t="str">
        <f>IF($B66=0,"",('MPLH Worksheet'!D68))</f>
        <v/>
      </c>
      <c r="I66" s="101" t="str">
        <f>IF($B66=0,"",('MPLH Worksheet'!E68))</f>
        <v/>
      </c>
      <c r="J66" s="101" t="str">
        <f>IF($B66=0,"",('MPLH Worksheet'!F68/3))</f>
        <v/>
      </c>
      <c r="K66" s="101" t="str">
        <f>IF($B66=0,"",('MPLH Worksheet'!G68/'MPLH Worksheet'!$M$2))</f>
        <v/>
      </c>
    </row>
    <row r="67" spans="1:11" x14ac:dyDescent="0.25">
      <c r="A67" s="100" t="str">
        <f>IF('MPLH Worksheet'!A69=0,"",('MPLH Worksheet'!A69))</f>
        <v/>
      </c>
      <c r="B67" s="102"/>
      <c r="C67" s="101" t="str">
        <f>IF(B67=0,"",('MPLH Worksheet'!C69/'MPLH Worksheet'!$H69/B67))</f>
        <v/>
      </c>
      <c r="D67" s="101" t="str">
        <f>IF(B67=0,"",('MPLH Worksheet'!D69/'MPLH Worksheet'!$H69/B67))</f>
        <v/>
      </c>
      <c r="E67" s="101" t="str">
        <f>IF(B67=0,"",('MPLH Worksheet'!E69/'MPLH Worksheet'!$H69/B67))</f>
        <v/>
      </c>
      <c r="F67" s="101" t="str">
        <f>IF(B67=0,"",('MPLH Worksheet'!F69/'MPLH Worksheet'!$H69/B67))</f>
        <v/>
      </c>
      <c r="G67" s="101" t="str">
        <f>IF($B67=0,"",('MPLH Worksheet'!C69/2))</f>
        <v/>
      </c>
      <c r="H67" s="101" t="str">
        <f>IF($B67=0,"",('MPLH Worksheet'!D69))</f>
        <v/>
      </c>
      <c r="I67" s="101" t="str">
        <f>IF($B67=0,"",('MPLH Worksheet'!E69))</f>
        <v/>
      </c>
      <c r="J67" s="101" t="str">
        <f>IF($B67=0,"",('MPLH Worksheet'!F69/3))</f>
        <v/>
      </c>
      <c r="K67" s="101" t="str">
        <f>IF($B67=0,"",('MPLH Worksheet'!G69/'MPLH Worksheet'!$M$2))</f>
        <v/>
      </c>
    </row>
    <row r="68" spans="1:11" x14ac:dyDescent="0.25">
      <c r="A68" s="100" t="str">
        <f>IF('MPLH Worksheet'!A70=0,"",('MPLH Worksheet'!A70))</f>
        <v/>
      </c>
      <c r="B68" s="102"/>
      <c r="C68" s="101" t="str">
        <f>IF(B68=0,"",('MPLH Worksheet'!C70/'MPLH Worksheet'!$H70/B68))</f>
        <v/>
      </c>
      <c r="D68" s="101" t="str">
        <f>IF(B68=0,"",('MPLH Worksheet'!D70/'MPLH Worksheet'!$H70/B68))</f>
        <v/>
      </c>
      <c r="E68" s="101" t="str">
        <f>IF(B68=0,"",('MPLH Worksheet'!E70/'MPLH Worksheet'!$H70/B68))</f>
        <v/>
      </c>
      <c r="F68" s="101" t="str">
        <f>IF(B68=0,"",('MPLH Worksheet'!F70/'MPLH Worksheet'!$H70/B68))</f>
        <v/>
      </c>
      <c r="G68" s="101" t="str">
        <f>IF($B68=0,"",('MPLH Worksheet'!C70/2))</f>
        <v/>
      </c>
      <c r="H68" s="101" t="str">
        <f>IF($B68=0,"",('MPLH Worksheet'!D70))</f>
        <v/>
      </c>
      <c r="I68" s="101" t="str">
        <f>IF($B68=0,"",('MPLH Worksheet'!E70))</f>
        <v/>
      </c>
      <c r="J68" s="101" t="str">
        <f>IF($B68=0,"",('MPLH Worksheet'!F70/3))</f>
        <v/>
      </c>
      <c r="K68" s="101" t="str">
        <f>IF($B68=0,"",('MPLH Worksheet'!G70/'MPLH Worksheet'!$M$2))</f>
        <v/>
      </c>
    </row>
    <row r="69" spans="1:11" x14ac:dyDescent="0.25">
      <c r="A69" s="100" t="str">
        <f>IF('MPLH Worksheet'!A71=0,"",('MPLH Worksheet'!A71))</f>
        <v/>
      </c>
      <c r="B69" s="102"/>
      <c r="C69" s="101" t="str">
        <f>IF(B69=0,"",('MPLH Worksheet'!C71/'MPLH Worksheet'!$H71/B69))</f>
        <v/>
      </c>
      <c r="D69" s="101" t="str">
        <f>IF(B69=0,"",('MPLH Worksheet'!D71/'MPLH Worksheet'!$H71/B69))</f>
        <v/>
      </c>
      <c r="E69" s="101" t="str">
        <f>IF(B69=0,"",('MPLH Worksheet'!E71/'MPLH Worksheet'!$H71/B69))</f>
        <v/>
      </c>
      <c r="F69" s="101" t="str">
        <f>IF(B69=0,"",('MPLH Worksheet'!F71/'MPLH Worksheet'!$H71/B69))</f>
        <v/>
      </c>
      <c r="G69" s="101" t="str">
        <f>IF($B69=0,"",('MPLH Worksheet'!C71/2))</f>
        <v/>
      </c>
      <c r="H69" s="101" t="str">
        <f>IF($B69=0,"",('MPLH Worksheet'!D71))</f>
        <v/>
      </c>
      <c r="I69" s="101" t="str">
        <f>IF($B69=0,"",('MPLH Worksheet'!E71))</f>
        <v/>
      </c>
      <c r="J69" s="101" t="str">
        <f>IF($B69=0,"",('MPLH Worksheet'!F71/3))</f>
        <v/>
      </c>
      <c r="K69" s="101" t="str">
        <f>IF($B69=0,"",('MPLH Worksheet'!G71/'MPLH Worksheet'!$M$2))</f>
        <v/>
      </c>
    </row>
    <row r="70" spans="1:11" x14ac:dyDescent="0.25">
      <c r="A70" s="100" t="str">
        <f>IF('MPLH Worksheet'!A72=0,"",('MPLH Worksheet'!A72))</f>
        <v/>
      </c>
      <c r="B70" s="102"/>
      <c r="C70" s="101" t="str">
        <f>IF(B70=0,"",('MPLH Worksheet'!C72/'MPLH Worksheet'!$H72/B70))</f>
        <v/>
      </c>
      <c r="D70" s="101" t="str">
        <f>IF(B70=0,"",('MPLH Worksheet'!D72/'MPLH Worksheet'!$H72/B70))</f>
        <v/>
      </c>
      <c r="E70" s="101" t="str">
        <f>IF(B70=0,"",('MPLH Worksheet'!E72/'MPLH Worksheet'!$H72/B70))</f>
        <v/>
      </c>
      <c r="F70" s="101" t="str">
        <f>IF(B70=0,"",('MPLH Worksheet'!F72/'MPLH Worksheet'!$H72/B70))</f>
        <v/>
      </c>
      <c r="G70" s="101" t="str">
        <f>IF($B70=0,"",('MPLH Worksheet'!C72/2))</f>
        <v/>
      </c>
      <c r="H70" s="101" t="str">
        <f>IF($B70=0,"",('MPLH Worksheet'!D72))</f>
        <v/>
      </c>
      <c r="I70" s="101" t="str">
        <f>IF($B70=0,"",('MPLH Worksheet'!E72))</f>
        <v/>
      </c>
      <c r="J70" s="101" t="str">
        <f>IF($B70=0,"",('MPLH Worksheet'!F72/3))</f>
        <v/>
      </c>
      <c r="K70" s="101" t="str">
        <f>IF($B70=0,"",('MPLH Worksheet'!G72/'MPLH Worksheet'!$M$2))</f>
        <v/>
      </c>
    </row>
    <row r="71" spans="1:11" x14ac:dyDescent="0.25">
      <c r="A71" s="100" t="str">
        <f>IF('MPLH Worksheet'!A73=0,"",('MPLH Worksheet'!A73))</f>
        <v/>
      </c>
      <c r="B71" s="102"/>
      <c r="C71" s="101" t="str">
        <f>IF(B71=0,"",('MPLH Worksheet'!C73/'MPLH Worksheet'!$H73/B71))</f>
        <v/>
      </c>
      <c r="D71" s="101" t="str">
        <f>IF(B71=0,"",('MPLH Worksheet'!D73/'MPLH Worksheet'!$H73/B71))</f>
        <v/>
      </c>
      <c r="E71" s="101" t="str">
        <f>IF(B71=0,"",('MPLH Worksheet'!E73/'MPLH Worksheet'!$H73/B71))</f>
        <v/>
      </c>
      <c r="F71" s="101" t="str">
        <f>IF(B71=0,"",('MPLH Worksheet'!F73/'MPLH Worksheet'!$H73/B71))</f>
        <v/>
      </c>
      <c r="G71" s="101" t="str">
        <f>IF($B71=0,"",('MPLH Worksheet'!C73/2))</f>
        <v/>
      </c>
      <c r="H71" s="101" t="str">
        <f>IF($B71=0,"",('MPLH Worksheet'!D73))</f>
        <v/>
      </c>
      <c r="I71" s="101" t="str">
        <f>IF($B71=0,"",('MPLH Worksheet'!E73))</f>
        <v/>
      </c>
      <c r="J71" s="101" t="str">
        <f>IF($B71=0,"",('MPLH Worksheet'!F73/3))</f>
        <v/>
      </c>
      <c r="K71" s="101" t="str">
        <f>IF($B71=0,"",('MPLH Worksheet'!G73/'MPLH Worksheet'!$M$2))</f>
        <v/>
      </c>
    </row>
    <row r="72" spans="1:11" x14ac:dyDescent="0.25">
      <c r="A72" s="100" t="str">
        <f>IF('MPLH Worksheet'!A74=0,"",('MPLH Worksheet'!A74))</f>
        <v/>
      </c>
      <c r="B72" s="102"/>
      <c r="C72" s="101" t="str">
        <f>IF(B72=0,"",('MPLH Worksheet'!C74/'MPLH Worksheet'!$H74/B72))</f>
        <v/>
      </c>
      <c r="D72" s="101" t="str">
        <f>IF(B72=0,"",('MPLH Worksheet'!D74/'MPLH Worksheet'!$H74/B72))</f>
        <v/>
      </c>
      <c r="E72" s="101" t="str">
        <f>IF(B72=0,"",('MPLH Worksheet'!E74/'MPLH Worksheet'!$H74/B72))</f>
        <v/>
      </c>
      <c r="F72" s="101" t="str">
        <f>IF(B72=0,"",('MPLH Worksheet'!F74/'MPLH Worksheet'!$H74/B72))</f>
        <v/>
      </c>
      <c r="G72" s="101" t="str">
        <f>IF($B72=0,"",('MPLH Worksheet'!C74/2))</f>
        <v/>
      </c>
      <c r="H72" s="101" t="str">
        <f>IF($B72=0,"",('MPLH Worksheet'!D74))</f>
        <v/>
      </c>
      <c r="I72" s="101" t="str">
        <f>IF($B72=0,"",('MPLH Worksheet'!E74))</f>
        <v/>
      </c>
      <c r="J72" s="101" t="str">
        <f>IF($B72=0,"",('MPLH Worksheet'!F74/3))</f>
        <v/>
      </c>
      <c r="K72" s="101" t="str">
        <f>IF($B72=0,"",('MPLH Worksheet'!G74/'MPLH Worksheet'!$M$2))</f>
        <v/>
      </c>
    </row>
    <row r="73" spans="1:11" x14ac:dyDescent="0.25">
      <c r="A73" s="100" t="str">
        <f>IF('MPLH Worksheet'!A75=0,"",('MPLH Worksheet'!A75))</f>
        <v/>
      </c>
      <c r="B73" s="102"/>
      <c r="C73" s="101" t="str">
        <f>IF(B73=0,"",('MPLH Worksheet'!C75/'MPLH Worksheet'!$H75/B73))</f>
        <v/>
      </c>
      <c r="D73" s="101" t="str">
        <f>IF(B73=0,"",('MPLH Worksheet'!D75/'MPLH Worksheet'!$H75/B73))</f>
        <v/>
      </c>
      <c r="E73" s="101" t="str">
        <f>IF(B73=0,"",('MPLH Worksheet'!E75/'MPLH Worksheet'!$H75/B73))</f>
        <v/>
      </c>
      <c r="F73" s="101" t="str">
        <f>IF(B73=0,"",('MPLH Worksheet'!F75/'MPLH Worksheet'!$H75/B73))</f>
        <v/>
      </c>
      <c r="G73" s="101" t="str">
        <f>IF($B73=0,"",('MPLH Worksheet'!C75/2))</f>
        <v/>
      </c>
      <c r="H73" s="101" t="str">
        <f>IF($B73=0,"",('MPLH Worksheet'!D75))</f>
        <v/>
      </c>
      <c r="I73" s="101" t="str">
        <f>IF($B73=0,"",('MPLH Worksheet'!E75))</f>
        <v/>
      </c>
      <c r="J73" s="101" t="str">
        <f>IF($B73=0,"",('MPLH Worksheet'!F75/3))</f>
        <v/>
      </c>
      <c r="K73" s="101" t="str">
        <f>IF($B73=0,"",('MPLH Worksheet'!G75/'MPLH Worksheet'!$M$2))</f>
        <v/>
      </c>
    </row>
    <row r="74" spans="1:11" x14ac:dyDescent="0.25">
      <c r="A74" s="100" t="str">
        <f>IF('MPLH Worksheet'!A76=0,"",('MPLH Worksheet'!A76))</f>
        <v/>
      </c>
      <c r="B74" s="102"/>
      <c r="C74" s="101" t="str">
        <f>IF(B74=0,"",('MPLH Worksheet'!C76/'MPLH Worksheet'!$H76/B74))</f>
        <v/>
      </c>
      <c r="D74" s="101" t="str">
        <f>IF(B74=0,"",('MPLH Worksheet'!D76/'MPLH Worksheet'!$H76/B74))</f>
        <v/>
      </c>
      <c r="E74" s="101" t="str">
        <f>IF(B74=0,"",('MPLH Worksheet'!E76/'MPLH Worksheet'!$H76/B74))</f>
        <v/>
      </c>
      <c r="F74" s="101" t="str">
        <f>IF(B74=0,"",('MPLH Worksheet'!F76/'MPLH Worksheet'!$H76/B74))</f>
        <v/>
      </c>
      <c r="G74" s="101" t="str">
        <f>IF($B74=0,"",('MPLH Worksheet'!C76/2))</f>
        <v/>
      </c>
      <c r="H74" s="101" t="str">
        <f>IF($B74=0,"",('MPLH Worksheet'!D76))</f>
        <v/>
      </c>
      <c r="I74" s="101" t="str">
        <f>IF($B74=0,"",('MPLH Worksheet'!E76))</f>
        <v/>
      </c>
      <c r="J74" s="101" t="str">
        <f>IF($B74=0,"",('MPLH Worksheet'!F76/3))</f>
        <v/>
      </c>
      <c r="K74" s="101" t="str">
        <f>IF($B74=0,"",('MPLH Worksheet'!G76/'MPLH Worksheet'!$M$2))</f>
        <v/>
      </c>
    </row>
    <row r="75" spans="1:11" x14ac:dyDescent="0.25">
      <c r="A75" s="100" t="str">
        <f>IF('MPLH Worksheet'!A77=0,"",('MPLH Worksheet'!A77))</f>
        <v/>
      </c>
      <c r="B75" s="102"/>
      <c r="C75" s="101" t="str">
        <f>IF(B75=0,"",('MPLH Worksheet'!C77/'MPLH Worksheet'!$H77/B75))</f>
        <v/>
      </c>
      <c r="D75" s="101" t="str">
        <f>IF(B75=0,"",('MPLH Worksheet'!D77/'MPLH Worksheet'!$H77/B75))</f>
        <v/>
      </c>
      <c r="E75" s="101" t="str">
        <f>IF(B75=0,"",('MPLH Worksheet'!E77/'MPLH Worksheet'!$H77/B75))</f>
        <v/>
      </c>
      <c r="F75" s="101" t="str">
        <f>IF(B75=0,"",('MPLH Worksheet'!F77/'MPLH Worksheet'!$H77/B75))</f>
        <v/>
      </c>
      <c r="G75" s="101" t="str">
        <f>IF($B75=0,"",('MPLH Worksheet'!C77/2))</f>
        <v/>
      </c>
      <c r="H75" s="101" t="str">
        <f>IF($B75=0,"",('MPLH Worksheet'!D77))</f>
        <v/>
      </c>
      <c r="I75" s="101" t="str">
        <f>IF($B75=0,"",('MPLH Worksheet'!E77))</f>
        <v/>
      </c>
      <c r="J75" s="101" t="str">
        <f>IF($B75=0,"",('MPLH Worksheet'!F77/3))</f>
        <v/>
      </c>
      <c r="K75" s="101" t="str">
        <f>IF($B75=0,"",('MPLH Worksheet'!G77/'MPLH Worksheet'!$M$2))</f>
        <v/>
      </c>
    </row>
    <row r="76" spans="1:11" x14ac:dyDescent="0.25">
      <c r="A76" s="100" t="str">
        <f>IF('MPLH Worksheet'!A78=0,"",('MPLH Worksheet'!A78))</f>
        <v/>
      </c>
      <c r="B76" s="102"/>
      <c r="C76" s="101" t="str">
        <f>IF(B76=0,"",('MPLH Worksheet'!C78/'MPLH Worksheet'!$H78/B76))</f>
        <v/>
      </c>
      <c r="D76" s="101" t="str">
        <f>IF(B76=0,"",('MPLH Worksheet'!D78/'MPLH Worksheet'!$H78/B76))</f>
        <v/>
      </c>
      <c r="E76" s="101" t="str">
        <f>IF(B76=0,"",('MPLH Worksheet'!E78/'MPLH Worksheet'!$H78/B76))</f>
        <v/>
      </c>
      <c r="F76" s="101" t="str">
        <f>IF(B76=0,"",('MPLH Worksheet'!F78/'MPLH Worksheet'!$H78/B76))</f>
        <v/>
      </c>
      <c r="G76" s="101" t="str">
        <f>IF($B76=0,"",('MPLH Worksheet'!C78/2))</f>
        <v/>
      </c>
      <c r="H76" s="101" t="str">
        <f>IF($B76=0,"",('MPLH Worksheet'!D78))</f>
        <v/>
      </c>
      <c r="I76" s="101" t="str">
        <f>IF($B76=0,"",('MPLH Worksheet'!E78))</f>
        <v/>
      </c>
      <c r="J76" s="101" t="str">
        <f>IF($B76=0,"",('MPLH Worksheet'!F78/3))</f>
        <v/>
      </c>
      <c r="K76" s="101" t="str">
        <f>IF($B76=0,"",('MPLH Worksheet'!G78/'MPLH Worksheet'!$M$2))</f>
        <v/>
      </c>
    </row>
    <row r="77" spans="1:11" x14ac:dyDescent="0.25">
      <c r="A77" s="100" t="str">
        <f>IF('MPLH Worksheet'!A79=0,"",('MPLH Worksheet'!A79))</f>
        <v/>
      </c>
      <c r="B77" s="102"/>
      <c r="C77" s="101" t="str">
        <f>IF(B77=0,"",('MPLH Worksheet'!C79/'MPLH Worksheet'!$H79/B77))</f>
        <v/>
      </c>
      <c r="D77" s="101" t="str">
        <f>IF(B77=0,"",('MPLH Worksheet'!D79/'MPLH Worksheet'!$H79/B77))</f>
        <v/>
      </c>
      <c r="E77" s="101" t="str">
        <f>IF(B77=0,"",('MPLH Worksheet'!E79/'MPLH Worksheet'!$H79/B77))</f>
        <v/>
      </c>
      <c r="F77" s="101" t="str">
        <f>IF(B77=0,"",('MPLH Worksheet'!F79/'MPLH Worksheet'!$H79/B77))</f>
        <v/>
      </c>
      <c r="G77" s="101" t="str">
        <f>IF($B77=0,"",('MPLH Worksheet'!C79/2))</f>
        <v/>
      </c>
      <c r="H77" s="101" t="str">
        <f>IF($B77=0,"",('MPLH Worksheet'!D79))</f>
        <v/>
      </c>
      <c r="I77" s="101" t="str">
        <f>IF($B77=0,"",('MPLH Worksheet'!E79))</f>
        <v/>
      </c>
      <c r="J77" s="101" t="str">
        <f>IF($B77=0,"",('MPLH Worksheet'!F79/3))</f>
        <v/>
      </c>
      <c r="K77" s="101" t="str">
        <f>IF($B77=0,"",('MPLH Worksheet'!G79/'MPLH Worksheet'!$M$2))</f>
        <v/>
      </c>
    </row>
    <row r="78" spans="1:11" x14ac:dyDescent="0.25">
      <c r="A78" s="100" t="str">
        <f>IF('MPLH Worksheet'!A80=0,"",('MPLH Worksheet'!A80))</f>
        <v/>
      </c>
      <c r="B78" s="102"/>
      <c r="C78" s="101" t="str">
        <f>IF(B78=0,"",('MPLH Worksheet'!C80/'MPLH Worksheet'!$H80/B78))</f>
        <v/>
      </c>
      <c r="D78" s="101" t="str">
        <f>IF(B78=0,"",('MPLH Worksheet'!D80/'MPLH Worksheet'!$H80/B78))</f>
        <v/>
      </c>
      <c r="E78" s="101" t="str">
        <f>IF(B78=0,"",('MPLH Worksheet'!E80/'MPLH Worksheet'!$H80/B78))</f>
        <v/>
      </c>
      <c r="F78" s="101" t="str">
        <f>IF(B78=0,"",('MPLH Worksheet'!F80/'MPLH Worksheet'!$H80/B78))</f>
        <v/>
      </c>
      <c r="G78" s="101" t="str">
        <f>IF($B78=0,"",('MPLH Worksheet'!C80/2))</f>
        <v/>
      </c>
      <c r="H78" s="101" t="str">
        <f>IF($B78=0,"",('MPLH Worksheet'!D80))</f>
        <v/>
      </c>
      <c r="I78" s="101" t="str">
        <f>IF($B78=0,"",('MPLH Worksheet'!E80))</f>
        <v/>
      </c>
      <c r="J78" s="101" t="str">
        <f>IF($B78=0,"",('MPLH Worksheet'!F80/3))</f>
        <v/>
      </c>
      <c r="K78" s="101" t="str">
        <f>IF($B78=0,"",('MPLH Worksheet'!G80/'MPLH Worksheet'!$M$2))</f>
        <v/>
      </c>
    </row>
    <row r="79" spans="1:11" x14ac:dyDescent="0.25">
      <c r="A79" s="100" t="str">
        <f>IF('MPLH Worksheet'!A81=0,"",('MPLH Worksheet'!A81))</f>
        <v/>
      </c>
      <c r="B79" s="102"/>
      <c r="C79" s="101" t="str">
        <f>IF(B79=0,"",('MPLH Worksheet'!C81/'MPLH Worksheet'!$H81/B79))</f>
        <v/>
      </c>
      <c r="D79" s="101" t="str">
        <f>IF(B79=0,"",('MPLH Worksheet'!D81/'MPLH Worksheet'!$H81/B79))</f>
        <v/>
      </c>
      <c r="E79" s="101" t="str">
        <f>IF(B79=0,"",('MPLH Worksheet'!E81/'MPLH Worksheet'!$H81/B79))</f>
        <v/>
      </c>
      <c r="F79" s="101" t="str">
        <f>IF(B79=0,"",('MPLH Worksheet'!F81/'MPLH Worksheet'!$H81/B79))</f>
        <v/>
      </c>
      <c r="G79" s="101" t="str">
        <f>IF($B79=0,"",('MPLH Worksheet'!C81/2))</f>
        <v/>
      </c>
      <c r="H79" s="101" t="str">
        <f>IF($B79=0,"",('MPLH Worksheet'!D81))</f>
        <v/>
      </c>
      <c r="I79" s="101" t="str">
        <f>IF($B79=0,"",('MPLH Worksheet'!E81))</f>
        <v/>
      </c>
      <c r="J79" s="101" t="str">
        <f>IF($B79=0,"",('MPLH Worksheet'!F81/3))</f>
        <v/>
      </c>
      <c r="K79" s="101" t="str">
        <f>IF($B79=0,"",('MPLH Worksheet'!G81/'MPLH Worksheet'!$M$2))</f>
        <v/>
      </c>
    </row>
    <row r="80" spans="1:11" x14ac:dyDescent="0.25">
      <c r="A80" s="100" t="str">
        <f>IF('MPLH Worksheet'!A82=0,"",('MPLH Worksheet'!A82))</f>
        <v/>
      </c>
      <c r="B80" s="102"/>
      <c r="C80" s="101" t="str">
        <f>IF(B80=0,"",('MPLH Worksheet'!C82/'MPLH Worksheet'!$H82/B80))</f>
        <v/>
      </c>
      <c r="D80" s="101" t="str">
        <f>IF(B80=0,"",('MPLH Worksheet'!D82/'MPLH Worksheet'!$H82/B80))</f>
        <v/>
      </c>
      <c r="E80" s="101" t="str">
        <f>IF(B80=0,"",('MPLH Worksheet'!E82/'MPLH Worksheet'!$H82/B80))</f>
        <v/>
      </c>
      <c r="F80" s="101" t="str">
        <f>IF(B80=0,"",('MPLH Worksheet'!F82/'MPLH Worksheet'!$H82/B80))</f>
        <v/>
      </c>
      <c r="G80" s="101" t="str">
        <f>IF($B80=0,"",('MPLH Worksheet'!C82/2))</f>
        <v/>
      </c>
      <c r="H80" s="101" t="str">
        <f>IF($B80=0,"",('MPLH Worksheet'!D82))</f>
        <v/>
      </c>
      <c r="I80" s="101" t="str">
        <f>IF($B80=0,"",('MPLH Worksheet'!E82))</f>
        <v/>
      </c>
      <c r="J80" s="101" t="str">
        <f>IF($B80=0,"",('MPLH Worksheet'!F82/3))</f>
        <v/>
      </c>
      <c r="K80" s="101" t="str">
        <f>IF($B80=0,"",('MPLH Worksheet'!G82/'MPLH Worksheet'!$M$2))</f>
        <v/>
      </c>
    </row>
    <row r="81" spans="1:11" x14ac:dyDescent="0.25">
      <c r="A81" s="100" t="str">
        <f>IF('MPLH Worksheet'!A83=0,"",('MPLH Worksheet'!A83))</f>
        <v/>
      </c>
      <c r="B81" s="102"/>
      <c r="C81" s="101" t="str">
        <f>IF(B81=0,"",('MPLH Worksheet'!C83/'MPLH Worksheet'!$H83/B81))</f>
        <v/>
      </c>
      <c r="D81" s="101" t="str">
        <f>IF(B81=0,"",('MPLH Worksheet'!D83/'MPLH Worksheet'!$H83/B81))</f>
        <v/>
      </c>
      <c r="E81" s="101" t="str">
        <f>IF(B81=0,"",('MPLH Worksheet'!E83/'MPLH Worksheet'!$H83/B81))</f>
        <v/>
      </c>
      <c r="F81" s="101" t="str">
        <f>IF(B81=0,"",('MPLH Worksheet'!F83/'MPLH Worksheet'!$H83/B81))</f>
        <v/>
      </c>
      <c r="G81" s="101" t="str">
        <f>IF($B81=0,"",('MPLH Worksheet'!C83/2))</f>
        <v/>
      </c>
      <c r="H81" s="101" t="str">
        <f>IF($B81=0,"",('MPLH Worksheet'!D83))</f>
        <v/>
      </c>
      <c r="I81" s="101" t="str">
        <f>IF($B81=0,"",('MPLH Worksheet'!E83))</f>
        <v/>
      </c>
      <c r="J81" s="101" t="str">
        <f>IF($B81=0,"",('MPLH Worksheet'!F83/3))</f>
        <v/>
      </c>
      <c r="K81" s="101" t="str">
        <f>IF($B81=0,"",('MPLH Worksheet'!G83/'MPLH Worksheet'!$M$2))</f>
        <v/>
      </c>
    </row>
    <row r="82" spans="1:11" x14ac:dyDescent="0.25">
      <c r="A82" s="100" t="str">
        <f>IF('MPLH Worksheet'!A84=0,"",('MPLH Worksheet'!A84))</f>
        <v/>
      </c>
      <c r="B82" s="102"/>
      <c r="C82" s="101" t="str">
        <f>IF(B82=0,"",('MPLH Worksheet'!C84/'MPLH Worksheet'!$H84/B82))</f>
        <v/>
      </c>
      <c r="D82" s="101" t="str">
        <f>IF(B82=0,"",('MPLH Worksheet'!D84/'MPLH Worksheet'!$H84/B82))</f>
        <v/>
      </c>
      <c r="E82" s="101" t="str">
        <f>IF(B82=0,"",('MPLH Worksheet'!E84/'MPLH Worksheet'!$H84/B82))</f>
        <v/>
      </c>
      <c r="F82" s="101" t="str">
        <f>IF(B82=0,"",('MPLH Worksheet'!F84/'MPLH Worksheet'!$H84/B82))</f>
        <v/>
      </c>
      <c r="G82" s="101" t="str">
        <f>IF($B82=0,"",('MPLH Worksheet'!C84/2))</f>
        <v/>
      </c>
      <c r="H82" s="101" t="str">
        <f>IF($B82=0,"",('MPLH Worksheet'!D84))</f>
        <v/>
      </c>
      <c r="I82" s="101" t="str">
        <f>IF($B82=0,"",('MPLH Worksheet'!E84))</f>
        <v/>
      </c>
      <c r="J82" s="101" t="str">
        <f>IF($B82=0,"",('MPLH Worksheet'!F84/3))</f>
        <v/>
      </c>
      <c r="K82" s="101" t="str">
        <f>IF($B82=0,"",('MPLH Worksheet'!G84/'MPLH Worksheet'!$M$2))</f>
        <v/>
      </c>
    </row>
    <row r="83" spans="1:11" x14ac:dyDescent="0.25">
      <c r="A83" s="100" t="str">
        <f>IF('MPLH Worksheet'!A85=0,"",('MPLH Worksheet'!A85))</f>
        <v/>
      </c>
      <c r="B83" s="102"/>
      <c r="C83" s="101" t="str">
        <f>IF(B83=0,"",('MPLH Worksheet'!C85/'MPLH Worksheet'!$H85/B83))</f>
        <v/>
      </c>
      <c r="D83" s="101" t="str">
        <f>IF(B83=0,"",('MPLH Worksheet'!D85/'MPLH Worksheet'!$H85/B83))</f>
        <v/>
      </c>
      <c r="E83" s="101" t="str">
        <f>IF(B83=0,"",('MPLH Worksheet'!E85/'MPLH Worksheet'!$H85/B83))</f>
        <v/>
      </c>
      <c r="F83" s="101" t="str">
        <f>IF(B83=0,"",('MPLH Worksheet'!F85/'MPLH Worksheet'!$H85/B83))</f>
        <v/>
      </c>
      <c r="G83" s="101" t="str">
        <f>IF($B83=0,"",('MPLH Worksheet'!C85/2))</f>
        <v/>
      </c>
      <c r="H83" s="101" t="str">
        <f>IF($B83=0,"",('MPLH Worksheet'!D85))</f>
        <v/>
      </c>
      <c r="I83" s="101" t="str">
        <f>IF($B83=0,"",('MPLH Worksheet'!E85))</f>
        <v/>
      </c>
      <c r="J83" s="101" t="str">
        <f>IF($B83=0,"",('MPLH Worksheet'!F85/3))</f>
        <v/>
      </c>
      <c r="K83" s="101" t="str">
        <f>IF($B83=0,"",('MPLH Worksheet'!G85/'MPLH Worksheet'!$M$2))</f>
        <v/>
      </c>
    </row>
    <row r="84" spans="1:11" x14ac:dyDescent="0.25">
      <c r="A84" s="100" t="str">
        <f>IF('MPLH Worksheet'!A86=0,"",('MPLH Worksheet'!A86))</f>
        <v/>
      </c>
      <c r="B84" s="102"/>
      <c r="C84" s="101" t="str">
        <f>IF(B84=0,"",('MPLH Worksheet'!C86/'MPLH Worksheet'!$H86/B84))</f>
        <v/>
      </c>
      <c r="D84" s="101" t="str">
        <f>IF(B84=0,"",('MPLH Worksheet'!D86/'MPLH Worksheet'!$H86/B84))</f>
        <v/>
      </c>
      <c r="E84" s="101" t="str">
        <f>IF(B84=0,"",('MPLH Worksheet'!E86/'MPLH Worksheet'!$H86/B84))</f>
        <v/>
      </c>
      <c r="F84" s="101" t="str">
        <f>IF(B84=0,"",('MPLH Worksheet'!F86/'MPLH Worksheet'!$H86/B84))</f>
        <v/>
      </c>
      <c r="G84" s="101" t="str">
        <f>IF($B84=0,"",('MPLH Worksheet'!C86/2))</f>
        <v/>
      </c>
      <c r="H84" s="101" t="str">
        <f>IF($B84=0,"",('MPLH Worksheet'!D86))</f>
        <v/>
      </c>
      <c r="I84" s="101" t="str">
        <f>IF($B84=0,"",('MPLH Worksheet'!E86))</f>
        <v/>
      </c>
      <c r="J84" s="101" t="str">
        <f>IF($B84=0,"",('MPLH Worksheet'!F86/3))</f>
        <v/>
      </c>
      <c r="K84" s="101" t="str">
        <f>IF($B84=0,"",('MPLH Worksheet'!G86/'MPLH Worksheet'!$M$2))</f>
        <v/>
      </c>
    </row>
    <row r="85" spans="1:11" x14ac:dyDescent="0.25">
      <c r="A85" s="100" t="str">
        <f>IF('MPLH Worksheet'!A87=0,"",('MPLH Worksheet'!A87))</f>
        <v/>
      </c>
      <c r="B85" s="102"/>
      <c r="C85" s="101" t="str">
        <f>IF(B85=0,"",('MPLH Worksheet'!C87/'MPLH Worksheet'!$H87/B85))</f>
        <v/>
      </c>
      <c r="D85" s="101" t="str">
        <f>IF(B85=0,"",('MPLH Worksheet'!D87/'MPLH Worksheet'!$H87/B85))</f>
        <v/>
      </c>
      <c r="E85" s="101" t="str">
        <f>IF(B85=0,"",('MPLH Worksheet'!E87/'MPLH Worksheet'!$H87/B85))</f>
        <v/>
      </c>
      <c r="F85" s="101" t="str">
        <f>IF(B85=0,"",('MPLH Worksheet'!F87/'MPLH Worksheet'!$H87/B85))</f>
        <v/>
      </c>
      <c r="G85" s="101" t="str">
        <f>IF($B85=0,"",('MPLH Worksheet'!C87/2))</f>
        <v/>
      </c>
      <c r="H85" s="101" t="str">
        <f>IF($B85=0,"",('MPLH Worksheet'!D87))</f>
        <v/>
      </c>
      <c r="I85" s="101" t="str">
        <f>IF($B85=0,"",('MPLH Worksheet'!E87))</f>
        <v/>
      </c>
      <c r="J85" s="101" t="str">
        <f>IF($B85=0,"",('MPLH Worksheet'!F87/3))</f>
        <v/>
      </c>
      <c r="K85" s="101" t="str">
        <f>IF($B85=0,"",('MPLH Worksheet'!G87/'MPLH Worksheet'!$M$2))</f>
        <v/>
      </c>
    </row>
    <row r="86" spans="1:11" x14ac:dyDescent="0.25">
      <c r="A86" s="100" t="str">
        <f>IF('MPLH Worksheet'!A88=0,"",('MPLH Worksheet'!A88))</f>
        <v/>
      </c>
      <c r="B86" s="102"/>
      <c r="C86" s="101" t="str">
        <f>IF(B86=0,"",('MPLH Worksheet'!C88/'MPLH Worksheet'!$H88/B86))</f>
        <v/>
      </c>
      <c r="D86" s="101" t="str">
        <f>IF(B86=0,"",('MPLH Worksheet'!D88/'MPLH Worksheet'!$H88/B86))</f>
        <v/>
      </c>
      <c r="E86" s="101" t="str">
        <f>IF(B86=0,"",('MPLH Worksheet'!E88/'MPLH Worksheet'!$H88/B86))</f>
        <v/>
      </c>
      <c r="F86" s="101" t="str">
        <f>IF(B86=0,"",('MPLH Worksheet'!F88/'MPLH Worksheet'!$H88/B86))</f>
        <v/>
      </c>
      <c r="G86" s="101" t="str">
        <f>IF($B86=0,"",('MPLH Worksheet'!C88/2))</f>
        <v/>
      </c>
      <c r="H86" s="101" t="str">
        <f>IF($B86=0,"",('MPLH Worksheet'!D88))</f>
        <v/>
      </c>
      <c r="I86" s="101" t="str">
        <f>IF($B86=0,"",('MPLH Worksheet'!E88))</f>
        <v/>
      </c>
      <c r="J86" s="101" t="str">
        <f>IF($B86=0,"",('MPLH Worksheet'!F88/3))</f>
        <v/>
      </c>
      <c r="K86" s="101" t="str">
        <f>IF($B86=0,"",('MPLH Worksheet'!G88/'MPLH Worksheet'!$M$2))</f>
        <v/>
      </c>
    </row>
    <row r="87" spans="1:11" x14ac:dyDescent="0.25">
      <c r="A87" s="100" t="str">
        <f>IF('MPLH Worksheet'!A89=0,"",('MPLH Worksheet'!A89))</f>
        <v/>
      </c>
      <c r="B87" s="102"/>
      <c r="C87" s="101" t="str">
        <f>IF(B87=0,"",('MPLH Worksheet'!C89/'MPLH Worksheet'!$H89/B87))</f>
        <v/>
      </c>
      <c r="D87" s="101" t="str">
        <f>IF(B87=0,"",('MPLH Worksheet'!D89/'MPLH Worksheet'!$H89/B87))</f>
        <v/>
      </c>
      <c r="E87" s="101" t="str">
        <f>IF(B87=0,"",('MPLH Worksheet'!E89/'MPLH Worksheet'!$H89/B87))</f>
        <v/>
      </c>
      <c r="F87" s="101" t="str">
        <f>IF(B87=0,"",('MPLH Worksheet'!F89/'MPLH Worksheet'!$H89/B87))</f>
        <v/>
      </c>
      <c r="G87" s="101" t="str">
        <f>IF($B87=0,"",('MPLH Worksheet'!C89/2))</f>
        <v/>
      </c>
      <c r="H87" s="101" t="str">
        <f>IF($B87=0,"",('MPLH Worksheet'!D89))</f>
        <v/>
      </c>
      <c r="I87" s="101" t="str">
        <f>IF($B87=0,"",('MPLH Worksheet'!E89))</f>
        <v/>
      </c>
      <c r="J87" s="101" t="str">
        <f>IF($B87=0,"",('MPLH Worksheet'!F89/3))</f>
        <v/>
      </c>
      <c r="K87" s="101" t="str">
        <f>IF($B87=0,"",('MPLH Worksheet'!G89/'MPLH Worksheet'!$M$2))</f>
        <v/>
      </c>
    </row>
    <row r="88" spans="1:11" x14ac:dyDescent="0.25">
      <c r="A88" s="100" t="str">
        <f>IF('MPLH Worksheet'!A90=0,"",('MPLH Worksheet'!A90))</f>
        <v/>
      </c>
      <c r="B88" s="102"/>
      <c r="C88" s="101" t="str">
        <f>IF(B88=0,"",('MPLH Worksheet'!C90/'MPLH Worksheet'!$H90/B88))</f>
        <v/>
      </c>
      <c r="D88" s="101" t="str">
        <f>IF(B88=0,"",('MPLH Worksheet'!D90/'MPLH Worksheet'!$H90/B88))</f>
        <v/>
      </c>
      <c r="E88" s="101" t="str">
        <f>IF(B88=0,"",('MPLH Worksheet'!E90/'MPLH Worksheet'!$H90/B88))</f>
        <v/>
      </c>
      <c r="F88" s="101" t="str">
        <f>IF(B88=0,"",('MPLH Worksheet'!F90/'MPLH Worksheet'!$H90/B88))</f>
        <v/>
      </c>
      <c r="G88" s="101" t="str">
        <f>IF($B88=0,"",('MPLH Worksheet'!C90/2))</f>
        <v/>
      </c>
      <c r="H88" s="101" t="str">
        <f>IF($B88=0,"",('MPLH Worksheet'!D90))</f>
        <v/>
      </c>
      <c r="I88" s="101" t="str">
        <f>IF($B88=0,"",('MPLH Worksheet'!E90))</f>
        <v/>
      </c>
      <c r="J88" s="101" t="str">
        <f>IF($B88=0,"",('MPLH Worksheet'!F90/3))</f>
        <v/>
      </c>
      <c r="K88" s="101" t="str">
        <f>IF($B88=0,"",('MPLH Worksheet'!G90/'MPLH Worksheet'!$M$2))</f>
        <v/>
      </c>
    </row>
    <row r="89" spans="1:11" x14ac:dyDescent="0.25">
      <c r="A89" s="100" t="str">
        <f>IF('MPLH Worksheet'!A91=0,"",('MPLH Worksheet'!A91))</f>
        <v/>
      </c>
      <c r="B89" s="102"/>
      <c r="C89" s="101" t="str">
        <f>IF(B89=0,"",('MPLH Worksheet'!C91/'MPLH Worksheet'!$H91/B89))</f>
        <v/>
      </c>
      <c r="D89" s="101" t="str">
        <f>IF(B89=0,"",('MPLH Worksheet'!D91/'MPLH Worksheet'!$H91/B89))</f>
        <v/>
      </c>
      <c r="E89" s="101" t="str">
        <f>IF(B89=0,"",('MPLH Worksheet'!E91/'MPLH Worksheet'!$H91/B89))</f>
        <v/>
      </c>
      <c r="F89" s="101" t="str">
        <f>IF(B89=0,"",('MPLH Worksheet'!F91/'MPLH Worksheet'!$H91/B89))</f>
        <v/>
      </c>
      <c r="G89" s="101" t="str">
        <f>IF($B89=0,"",('MPLH Worksheet'!C91/2))</f>
        <v/>
      </c>
      <c r="H89" s="101" t="str">
        <f>IF($B89=0,"",('MPLH Worksheet'!D91))</f>
        <v/>
      </c>
      <c r="I89" s="101" t="str">
        <f>IF($B89=0,"",('MPLH Worksheet'!E91))</f>
        <v/>
      </c>
      <c r="J89" s="101" t="str">
        <f>IF($B89=0,"",('MPLH Worksheet'!F91/3))</f>
        <v/>
      </c>
      <c r="K89" s="101" t="str">
        <f>IF($B89=0,"",('MPLH Worksheet'!G91/'MPLH Worksheet'!$M$2))</f>
        <v/>
      </c>
    </row>
    <row r="90" spans="1:11" x14ac:dyDescent="0.25">
      <c r="A90" s="100" t="str">
        <f>IF('MPLH Worksheet'!A92=0,"",('MPLH Worksheet'!A92))</f>
        <v/>
      </c>
      <c r="B90" s="102"/>
      <c r="C90" s="101" t="str">
        <f>IF(B90=0,"",('MPLH Worksheet'!C92/'MPLH Worksheet'!$H92/B90))</f>
        <v/>
      </c>
      <c r="D90" s="101" t="str">
        <f>IF(B90=0,"",('MPLH Worksheet'!D92/'MPLH Worksheet'!$H92/B90))</f>
        <v/>
      </c>
      <c r="E90" s="101" t="str">
        <f>IF(B90=0,"",('MPLH Worksheet'!E92/'MPLH Worksheet'!$H92/B90))</f>
        <v/>
      </c>
      <c r="F90" s="101" t="str">
        <f>IF(B90=0,"",('MPLH Worksheet'!F92/'MPLH Worksheet'!$H92/B90))</f>
        <v/>
      </c>
      <c r="G90" s="101" t="str">
        <f>IF($B90=0,"",('MPLH Worksheet'!C92/2))</f>
        <v/>
      </c>
      <c r="H90" s="101" t="str">
        <f>IF($B90=0,"",('MPLH Worksheet'!D92))</f>
        <v/>
      </c>
      <c r="I90" s="101" t="str">
        <f>IF($B90=0,"",('MPLH Worksheet'!E92))</f>
        <v/>
      </c>
      <c r="J90" s="101" t="str">
        <f>IF($B90=0,"",('MPLH Worksheet'!F92/3))</f>
        <v/>
      </c>
      <c r="K90" s="101" t="str">
        <f>IF($B90=0,"",('MPLH Worksheet'!G92/'MPLH Worksheet'!$M$2))</f>
        <v/>
      </c>
    </row>
    <row r="91" spans="1:11" x14ac:dyDescent="0.25">
      <c r="A91" s="100" t="str">
        <f>IF('MPLH Worksheet'!A93=0,"",('MPLH Worksheet'!A93))</f>
        <v/>
      </c>
      <c r="B91" s="102"/>
      <c r="C91" s="101" t="str">
        <f>IF(B91=0,"",('MPLH Worksheet'!C93/'MPLH Worksheet'!$H93/B91))</f>
        <v/>
      </c>
      <c r="D91" s="101" t="str">
        <f>IF(B91=0,"",('MPLH Worksheet'!D93/'MPLH Worksheet'!$H93/B91))</f>
        <v/>
      </c>
      <c r="E91" s="101" t="str">
        <f>IF(B91=0,"",('MPLH Worksheet'!E93/'MPLH Worksheet'!$H93/B91))</f>
        <v/>
      </c>
      <c r="F91" s="101" t="str">
        <f>IF(B91=0,"",('MPLH Worksheet'!F93/'MPLH Worksheet'!$H93/B91))</f>
        <v/>
      </c>
      <c r="G91" s="101" t="str">
        <f>IF($B91=0,"",('MPLH Worksheet'!C93/2))</f>
        <v/>
      </c>
      <c r="H91" s="101" t="str">
        <f>IF($B91=0,"",('MPLH Worksheet'!D93))</f>
        <v/>
      </c>
      <c r="I91" s="101" t="str">
        <f>IF($B91=0,"",('MPLH Worksheet'!E93))</f>
        <v/>
      </c>
      <c r="J91" s="101" t="str">
        <f>IF($B91=0,"",('MPLH Worksheet'!F93/3))</f>
        <v/>
      </c>
      <c r="K91" s="101" t="str">
        <f>IF($B91=0,"",('MPLH Worksheet'!G93/'MPLH Worksheet'!$M$2))</f>
        <v/>
      </c>
    </row>
    <row r="92" spans="1:11" x14ac:dyDescent="0.25">
      <c r="A92" s="100" t="str">
        <f>IF('MPLH Worksheet'!A94=0,"",('MPLH Worksheet'!A94))</f>
        <v/>
      </c>
      <c r="B92" s="102"/>
      <c r="C92" s="101" t="str">
        <f>IF(B92=0,"",('MPLH Worksheet'!C94/'MPLH Worksheet'!$H94/B92))</f>
        <v/>
      </c>
      <c r="D92" s="101" t="str">
        <f>IF(B92=0,"",('MPLH Worksheet'!D94/'MPLH Worksheet'!$H94/B92))</f>
        <v/>
      </c>
      <c r="E92" s="101" t="str">
        <f>IF(B92=0,"",('MPLH Worksheet'!E94/'MPLH Worksheet'!$H94/B92))</f>
        <v/>
      </c>
      <c r="F92" s="101" t="str">
        <f>IF(B92=0,"",('MPLH Worksheet'!F94/'MPLH Worksheet'!$H94/B92))</f>
        <v/>
      </c>
      <c r="G92" s="101" t="str">
        <f>IF($B92=0,"",('MPLH Worksheet'!C94/2))</f>
        <v/>
      </c>
      <c r="H92" s="101" t="str">
        <f>IF($B92=0,"",('MPLH Worksheet'!D94))</f>
        <v/>
      </c>
      <c r="I92" s="101" t="str">
        <f>IF($B92=0,"",('MPLH Worksheet'!E94))</f>
        <v/>
      </c>
      <c r="J92" s="101" t="str">
        <f>IF($B92=0,"",('MPLH Worksheet'!F94/3))</f>
        <v/>
      </c>
      <c r="K92" s="101" t="str">
        <f>IF($B92=0,"",('MPLH Worksheet'!G94/'MPLH Worksheet'!$M$2))</f>
        <v/>
      </c>
    </row>
    <row r="93" spans="1:11" x14ac:dyDescent="0.25">
      <c r="A93" s="100" t="str">
        <f>IF('MPLH Worksheet'!A95=0,"",('MPLH Worksheet'!A95))</f>
        <v/>
      </c>
      <c r="B93" s="102"/>
      <c r="C93" s="101" t="str">
        <f>IF(B93=0,"",('MPLH Worksheet'!C95/'MPLH Worksheet'!$H95/B93))</f>
        <v/>
      </c>
      <c r="D93" s="101" t="str">
        <f>IF(B93=0,"",('MPLH Worksheet'!D95/'MPLH Worksheet'!$H95/B93))</f>
        <v/>
      </c>
      <c r="E93" s="101" t="str">
        <f>IF(B93=0,"",('MPLH Worksheet'!E95/'MPLH Worksheet'!$H95/B93))</f>
        <v/>
      </c>
      <c r="F93" s="101" t="str">
        <f>IF(B93=0,"",('MPLH Worksheet'!F95/'MPLH Worksheet'!$H95/B93))</f>
        <v/>
      </c>
      <c r="G93" s="101" t="str">
        <f>IF($B93=0,"",('MPLH Worksheet'!C95/2))</f>
        <v/>
      </c>
      <c r="H93" s="101" t="str">
        <f>IF($B93=0,"",('MPLH Worksheet'!D95))</f>
        <v/>
      </c>
      <c r="I93" s="101" t="str">
        <f>IF($B93=0,"",('MPLH Worksheet'!E95))</f>
        <v/>
      </c>
      <c r="J93" s="101" t="str">
        <f>IF($B93=0,"",('MPLH Worksheet'!F95/3))</f>
        <v/>
      </c>
      <c r="K93" s="101" t="str">
        <f>IF($B93=0,"",('MPLH Worksheet'!G95/'MPLH Worksheet'!$M$2))</f>
        <v/>
      </c>
    </row>
    <row r="94" spans="1:11" x14ac:dyDescent="0.25">
      <c r="A94" s="100" t="str">
        <f>IF('MPLH Worksheet'!A96=0,"",('MPLH Worksheet'!A96))</f>
        <v/>
      </c>
      <c r="B94" s="102"/>
      <c r="C94" s="101" t="str">
        <f>IF(B94=0,"",('MPLH Worksheet'!C96/'MPLH Worksheet'!$H96/B94))</f>
        <v/>
      </c>
      <c r="D94" s="101" t="str">
        <f>IF(B94=0,"",('MPLH Worksheet'!D96/'MPLH Worksheet'!$H96/B94))</f>
        <v/>
      </c>
      <c r="E94" s="101" t="str">
        <f>IF(B94=0,"",('MPLH Worksheet'!E96/'MPLH Worksheet'!$H96/B94))</f>
        <v/>
      </c>
      <c r="F94" s="101" t="str">
        <f>IF(B94=0,"",('MPLH Worksheet'!F96/'MPLH Worksheet'!$H96/B94))</f>
        <v/>
      </c>
      <c r="G94" s="101" t="str">
        <f>IF($B94=0,"",('MPLH Worksheet'!C96/2))</f>
        <v/>
      </c>
      <c r="H94" s="101" t="str">
        <f>IF($B94=0,"",('MPLH Worksheet'!D96))</f>
        <v/>
      </c>
      <c r="I94" s="101" t="str">
        <f>IF($B94=0,"",('MPLH Worksheet'!E96))</f>
        <v/>
      </c>
      <c r="J94" s="101" t="str">
        <f>IF($B94=0,"",('MPLH Worksheet'!F96/3))</f>
        <v/>
      </c>
      <c r="K94" s="101" t="str">
        <f>IF($B94=0,"",('MPLH Worksheet'!G96/'MPLH Worksheet'!$M$2))</f>
        <v/>
      </c>
    </row>
    <row r="95" spans="1:11" x14ac:dyDescent="0.25">
      <c r="A95" s="100" t="str">
        <f>IF('MPLH Worksheet'!A97=0,"",('MPLH Worksheet'!A97))</f>
        <v/>
      </c>
      <c r="B95" s="102"/>
      <c r="C95" s="101" t="str">
        <f>IF(B95=0,"",('MPLH Worksheet'!C97/'MPLH Worksheet'!$H97/B95))</f>
        <v/>
      </c>
      <c r="D95" s="101" t="str">
        <f>IF(B95=0,"",('MPLH Worksheet'!D97/'MPLH Worksheet'!$H97/B95))</f>
        <v/>
      </c>
      <c r="E95" s="101" t="str">
        <f>IF(B95=0,"",('MPLH Worksheet'!E97/'MPLH Worksheet'!$H97/B95))</f>
        <v/>
      </c>
      <c r="F95" s="101" t="str">
        <f>IF(B95=0,"",('MPLH Worksheet'!F97/'MPLH Worksheet'!$H97/B95))</f>
        <v/>
      </c>
      <c r="G95" s="101" t="str">
        <f>IF($B95=0,"",('MPLH Worksheet'!C97/2))</f>
        <v/>
      </c>
      <c r="H95" s="101" t="str">
        <f>IF($B95=0,"",('MPLH Worksheet'!D97))</f>
        <v/>
      </c>
      <c r="I95" s="101" t="str">
        <f>IF($B95=0,"",('MPLH Worksheet'!E97))</f>
        <v/>
      </c>
      <c r="J95" s="101" t="str">
        <f>IF($B95=0,"",('MPLH Worksheet'!F97/3))</f>
        <v/>
      </c>
      <c r="K95" s="101" t="str">
        <f>IF($B95=0,"",('MPLH Worksheet'!G97/'MPLH Worksheet'!$M$2))</f>
        <v/>
      </c>
    </row>
    <row r="96" spans="1:11" x14ac:dyDescent="0.25">
      <c r="A96" s="100" t="str">
        <f>IF('MPLH Worksheet'!A98=0,"",('MPLH Worksheet'!A98))</f>
        <v/>
      </c>
      <c r="B96" s="102"/>
      <c r="C96" s="101" t="str">
        <f>IF(B96=0,"",('MPLH Worksheet'!C98/'MPLH Worksheet'!$H98/B96))</f>
        <v/>
      </c>
      <c r="D96" s="101" t="str">
        <f>IF(B96=0,"",('MPLH Worksheet'!D98/'MPLH Worksheet'!$H98/B96))</f>
        <v/>
      </c>
      <c r="E96" s="101" t="str">
        <f>IF(B96=0,"",('MPLH Worksheet'!E98/'MPLH Worksheet'!$H98/B96))</f>
        <v/>
      </c>
      <c r="F96" s="101" t="str">
        <f>IF(B96=0,"",('MPLH Worksheet'!F98/'MPLH Worksheet'!$H98/B96))</f>
        <v/>
      </c>
      <c r="G96" s="101" t="str">
        <f>IF($B96=0,"",('MPLH Worksheet'!C98/2))</f>
        <v/>
      </c>
      <c r="H96" s="101" t="str">
        <f>IF($B96=0,"",('MPLH Worksheet'!D98))</f>
        <v/>
      </c>
      <c r="I96" s="101" t="str">
        <f>IF($B96=0,"",('MPLH Worksheet'!E98))</f>
        <v/>
      </c>
      <c r="J96" s="101" t="str">
        <f>IF($B96=0,"",('MPLH Worksheet'!F98/3))</f>
        <v/>
      </c>
      <c r="K96" s="101" t="str">
        <f>IF($B96=0,"",('MPLH Worksheet'!G98/'MPLH Worksheet'!$M$2))</f>
        <v/>
      </c>
    </row>
    <row r="97" spans="1:11" x14ac:dyDescent="0.25">
      <c r="A97" s="100" t="str">
        <f>IF('MPLH Worksheet'!A99=0,"",('MPLH Worksheet'!A99))</f>
        <v/>
      </c>
      <c r="B97" s="102"/>
      <c r="C97" s="101" t="str">
        <f>IF(B97=0,"",('MPLH Worksheet'!C99/'MPLH Worksheet'!$H99/B97))</f>
        <v/>
      </c>
      <c r="D97" s="101" t="str">
        <f>IF(B97=0,"",('MPLH Worksheet'!D99/'MPLH Worksheet'!$H99/B97))</f>
        <v/>
      </c>
      <c r="E97" s="101" t="str">
        <f>IF(B97=0,"",('MPLH Worksheet'!E99/'MPLH Worksheet'!$H99/B97))</f>
        <v/>
      </c>
      <c r="F97" s="101" t="str">
        <f>IF(B97=0,"",('MPLH Worksheet'!F99/'MPLH Worksheet'!$H99/B97))</f>
        <v/>
      </c>
      <c r="G97" s="101" t="str">
        <f>IF($B97=0,"",('MPLH Worksheet'!C99/2))</f>
        <v/>
      </c>
      <c r="H97" s="101" t="str">
        <f>IF($B97=0,"",('MPLH Worksheet'!D99))</f>
        <v/>
      </c>
      <c r="I97" s="101" t="str">
        <f>IF($B97=0,"",('MPLH Worksheet'!E99))</f>
        <v/>
      </c>
      <c r="J97" s="101" t="str">
        <f>IF($B97=0,"",('MPLH Worksheet'!F99/3))</f>
        <v/>
      </c>
      <c r="K97" s="101" t="str">
        <f>IF($B97=0,"",('MPLH Worksheet'!G99/'MPLH Worksheet'!$M$2))</f>
        <v/>
      </c>
    </row>
    <row r="98" spans="1:11" x14ac:dyDescent="0.25">
      <c r="A98" s="100" t="str">
        <f>IF('MPLH Worksheet'!A100=0,"",('MPLH Worksheet'!A100))</f>
        <v/>
      </c>
      <c r="B98" s="102"/>
      <c r="C98" s="101" t="str">
        <f>IF(B98=0,"",('MPLH Worksheet'!C100/'MPLH Worksheet'!$H100/B98))</f>
        <v/>
      </c>
      <c r="D98" s="101" t="str">
        <f>IF(B98=0,"",('MPLH Worksheet'!D100/'MPLH Worksheet'!$H100/B98))</f>
        <v/>
      </c>
      <c r="E98" s="101" t="str">
        <f>IF(B98=0,"",('MPLH Worksheet'!E100/'MPLH Worksheet'!$H100/B98))</f>
        <v/>
      </c>
      <c r="F98" s="101" t="str">
        <f>IF(B98=0,"",('MPLH Worksheet'!F100/'MPLH Worksheet'!$H100/B98))</f>
        <v/>
      </c>
      <c r="G98" s="101" t="str">
        <f>IF($B98=0,"",('MPLH Worksheet'!C100/2))</f>
        <v/>
      </c>
      <c r="H98" s="101" t="str">
        <f>IF($B98=0,"",('MPLH Worksheet'!D100))</f>
        <v/>
      </c>
      <c r="I98" s="101" t="str">
        <f>IF($B98=0,"",('MPLH Worksheet'!E100))</f>
        <v/>
      </c>
      <c r="J98" s="101" t="str">
        <f>IF($B98=0,"",('MPLH Worksheet'!F100/3))</f>
        <v/>
      </c>
      <c r="K98" s="101" t="str">
        <f>IF($B98=0,"",('MPLH Worksheet'!G100/'MPLH Worksheet'!$M$2))</f>
        <v/>
      </c>
    </row>
    <row r="99" spans="1:11" x14ac:dyDescent="0.25">
      <c r="A99" s="100" t="str">
        <f>IF('MPLH Worksheet'!A101=0,"",('MPLH Worksheet'!A101))</f>
        <v/>
      </c>
      <c r="B99" s="102"/>
      <c r="C99" s="101" t="str">
        <f>IF(B99=0,"",('MPLH Worksheet'!C101/'MPLH Worksheet'!$H101/B99))</f>
        <v/>
      </c>
      <c r="D99" s="101" t="str">
        <f>IF(B99=0,"",('MPLH Worksheet'!D101/'MPLH Worksheet'!$H101/B99))</f>
        <v/>
      </c>
      <c r="E99" s="101" t="str">
        <f>IF(B99=0,"",('MPLH Worksheet'!E101/'MPLH Worksheet'!$H101/B99))</f>
        <v/>
      </c>
      <c r="F99" s="101" t="str">
        <f>IF(B99=0,"",('MPLH Worksheet'!F101/'MPLH Worksheet'!$H101/B99))</f>
        <v/>
      </c>
      <c r="G99" s="101" t="str">
        <f>IF($B99=0,"",('MPLH Worksheet'!C101/2))</f>
        <v/>
      </c>
      <c r="H99" s="101" t="str">
        <f>IF($B99=0,"",('MPLH Worksheet'!D101))</f>
        <v/>
      </c>
      <c r="I99" s="101" t="str">
        <f>IF($B99=0,"",('MPLH Worksheet'!E101))</f>
        <v/>
      </c>
      <c r="J99" s="101" t="str">
        <f>IF($B99=0,"",('MPLH Worksheet'!F101/3))</f>
        <v/>
      </c>
      <c r="K99" s="101" t="str">
        <f>IF($B99=0,"",('MPLH Worksheet'!G101/'MPLH Worksheet'!$M$2))</f>
        <v/>
      </c>
    </row>
    <row r="100" spans="1:11" x14ac:dyDescent="0.25">
      <c r="A100" s="100" t="str">
        <f>IF('MPLH Worksheet'!A102=0,"",('MPLH Worksheet'!A102))</f>
        <v/>
      </c>
      <c r="B100" s="102"/>
      <c r="C100" s="101" t="str">
        <f>IF(B100=0,"",('MPLH Worksheet'!C102/'MPLH Worksheet'!$H102/B100))</f>
        <v/>
      </c>
      <c r="D100" s="101" t="str">
        <f>IF(B100=0,"",('MPLH Worksheet'!D102/'MPLH Worksheet'!$H102/B100))</f>
        <v/>
      </c>
      <c r="E100" s="101" t="str">
        <f>IF(B100=0,"",('MPLH Worksheet'!E102/'MPLH Worksheet'!$H102/B100))</f>
        <v/>
      </c>
      <c r="F100" s="101" t="str">
        <f>IF(B100=0,"",('MPLH Worksheet'!F102/'MPLH Worksheet'!$H102/B100))</f>
        <v/>
      </c>
      <c r="G100" s="101" t="str">
        <f>IF($B100=0,"",('MPLH Worksheet'!C102/2))</f>
        <v/>
      </c>
      <c r="H100" s="101" t="str">
        <f>IF($B100=0,"",('MPLH Worksheet'!D102))</f>
        <v/>
      </c>
      <c r="I100" s="101" t="str">
        <f>IF($B100=0,"",('MPLH Worksheet'!E102))</f>
        <v/>
      </c>
      <c r="J100" s="101" t="str">
        <f>IF($B100=0,"",('MPLH Worksheet'!F102/3))</f>
        <v/>
      </c>
      <c r="K100" s="101" t="str">
        <f>IF($B100=0,"",('MPLH Worksheet'!G102/'MPLH Worksheet'!$M$2))</f>
        <v/>
      </c>
    </row>
    <row r="101" spans="1:11" x14ac:dyDescent="0.25">
      <c r="A101" s="100" t="str">
        <f>IF('MPLH Worksheet'!A103=0,"",('MPLH Worksheet'!A103))</f>
        <v/>
      </c>
      <c r="B101" s="102"/>
      <c r="C101" s="101" t="str">
        <f>IF(B101=0,"",('MPLH Worksheet'!C103/'MPLH Worksheet'!$H103/B101))</f>
        <v/>
      </c>
      <c r="D101" s="101" t="str">
        <f>IF(B101=0,"",('MPLH Worksheet'!D103/'MPLH Worksheet'!$H103/B101))</f>
        <v/>
      </c>
      <c r="E101" s="101" t="str">
        <f>IF(B101=0,"",('MPLH Worksheet'!E103/'MPLH Worksheet'!$H103/B101))</f>
        <v/>
      </c>
      <c r="F101" s="101" t="str">
        <f>IF(B101=0,"",('MPLH Worksheet'!F103/'MPLH Worksheet'!$H103/B101))</f>
        <v/>
      </c>
      <c r="G101" s="101" t="str">
        <f>IF($B101=0,"",('MPLH Worksheet'!C103/2))</f>
        <v/>
      </c>
      <c r="H101" s="101" t="str">
        <f>IF($B101=0,"",('MPLH Worksheet'!D103))</f>
        <v/>
      </c>
      <c r="I101" s="101" t="str">
        <f>IF($B101=0,"",('MPLH Worksheet'!E103))</f>
        <v/>
      </c>
      <c r="J101" s="101" t="str">
        <f>IF($B101=0,"",('MPLH Worksheet'!F103/3))</f>
        <v/>
      </c>
      <c r="K101" s="101" t="str">
        <f>IF($B101=0,"",('MPLH Worksheet'!G103/'MPLH Worksheet'!$M$2))</f>
        <v/>
      </c>
    </row>
    <row r="102" spans="1:11" x14ac:dyDescent="0.25">
      <c r="A102" s="100" t="str">
        <f>IF('MPLH Worksheet'!A104=0,"",('MPLH Worksheet'!A104))</f>
        <v/>
      </c>
      <c r="B102" s="102"/>
      <c r="C102" s="101" t="str">
        <f>IF(B102=0,"",('MPLH Worksheet'!C104/'MPLH Worksheet'!$H104/B102))</f>
        <v/>
      </c>
      <c r="D102" s="101" t="str">
        <f>IF(B102=0,"",('MPLH Worksheet'!D104/'MPLH Worksheet'!$H104/B102))</f>
        <v/>
      </c>
      <c r="E102" s="101" t="str">
        <f>IF(B102=0,"",('MPLH Worksheet'!E104/'MPLH Worksheet'!$H104/B102))</f>
        <v/>
      </c>
      <c r="F102" s="101" t="str">
        <f>IF(B102=0,"",('MPLH Worksheet'!F104/'MPLH Worksheet'!$H104/B102))</f>
        <v/>
      </c>
      <c r="G102" s="101" t="str">
        <f>IF($B102=0,"",('MPLH Worksheet'!C104/2))</f>
        <v/>
      </c>
      <c r="H102" s="101" t="str">
        <f>IF($B102=0,"",('MPLH Worksheet'!D104))</f>
        <v/>
      </c>
      <c r="I102" s="101" t="str">
        <f>IF($B102=0,"",('MPLH Worksheet'!E104))</f>
        <v/>
      </c>
      <c r="J102" s="101" t="str">
        <f>IF($B102=0,"",('MPLH Worksheet'!F104/3))</f>
        <v/>
      </c>
      <c r="K102" s="101" t="str">
        <f>IF($B102=0,"",('MPLH Worksheet'!G104/'MPLH Worksheet'!$M$2))</f>
        <v/>
      </c>
    </row>
    <row r="103" spans="1:11" x14ac:dyDescent="0.25">
      <c r="A103" s="100" t="str">
        <f>IF('MPLH Worksheet'!A105=0,"",('MPLH Worksheet'!A105))</f>
        <v/>
      </c>
      <c r="B103" s="102"/>
      <c r="C103" s="101" t="str">
        <f>IF(B103=0,"",('MPLH Worksheet'!C105/'MPLH Worksheet'!$H105/B103))</f>
        <v/>
      </c>
      <c r="D103" s="101" t="str">
        <f>IF(B103=0,"",('MPLH Worksheet'!D105/'MPLH Worksheet'!$H105/B103))</f>
        <v/>
      </c>
      <c r="E103" s="101" t="str">
        <f>IF(B103=0,"",('MPLH Worksheet'!E105/'MPLH Worksheet'!$H105/B103))</f>
        <v/>
      </c>
      <c r="F103" s="101" t="str">
        <f>IF(B103=0,"",('MPLH Worksheet'!F105/'MPLH Worksheet'!$H105/B103))</f>
        <v/>
      </c>
      <c r="G103" s="101" t="str">
        <f>IF($B103=0,"",('MPLH Worksheet'!C105/2))</f>
        <v/>
      </c>
      <c r="H103" s="101" t="str">
        <f>IF($B103=0,"",('MPLH Worksheet'!D105))</f>
        <v/>
      </c>
      <c r="I103" s="101" t="str">
        <f>IF($B103=0,"",('MPLH Worksheet'!E105))</f>
        <v/>
      </c>
      <c r="J103" s="101" t="str">
        <f>IF($B103=0,"",('MPLH Worksheet'!F105/3))</f>
        <v/>
      </c>
      <c r="K103" s="101" t="str">
        <f>IF($B103=0,"",('MPLH Worksheet'!G105/'MPLH Worksheet'!$M$2))</f>
        <v/>
      </c>
    </row>
    <row r="104" spans="1:11" x14ac:dyDescent="0.25">
      <c r="A104" s="100" t="str">
        <f>IF('MPLH Worksheet'!A106=0,"",('MPLH Worksheet'!A106))</f>
        <v/>
      </c>
      <c r="B104" s="102"/>
      <c r="C104" s="101" t="str">
        <f>IF(B104=0,"",('MPLH Worksheet'!C106/'MPLH Worksheet'!$H106/B104))</f>
        <v/>
      </c>
      <c r="D104" s="101" t="str">
        <f>IF(B104=0,"",('MPLH Worksheet'!D106/'MPLH Worksheet'!$H106/B104))</f>
        <v/>
      </c>
      <c r="E104" s="101" t="str">
        <f>IF(B104=0,"",('MPLH Worksheet'!E106/'MPLH Worksheet'!$H106/B104))</f>
        <v/>
      </c>
      <c r="F104" s="101" t="str">
        <f>IF(B104=0,"",('MPLH Worksheet'!F106/'MPLH Worksheet'!$H106/B104))</f>
        <v/>
      </c>
      <c r="G104" s="101" t="str">
        <f>IF($B104=0,"",('MPLH Worksheet'!C106/2))</f>
        <v/>
      </c>
      <c r="H104" s="101" t="str">
        <f>IF($B104=0,"",('MPLH Worksheet'!D106))</f>
        <v/>
      </c>
      <c r="I104" s="101" t="str">
        <f>IF($B104=0,"",('MPLH Worksheet'!E106))</f>
        <v/>
      </c>
      <c r="J104" s="101" t="str">
        <f>IF($B104=0,"",('MPLH Worksheet'!F106/3))</f>
        <v/>
      </c>
      <c r="K104" s="101" t="str">
        <f>IF($B104=0,"",('MPLH Worksheet'!G106/'MPLH Worksheet'!$M$2))</f>
        <v/>
      </c>
    </row>
    <row r="105" spans="1:11" x14ac:dyDescent="0.25">
      <c r="A105" s="100" t="str">
        <f>IF('MPLH Worksheet'!A107=0,"",('MPLH Worksheet'!A107))</f>
        <v/>
      </c>
      <c r="B105" s="102"/>
      <c r="C105" s="101" t="str">
        <f>IF(B105=0,"",('MPLH Worksheet'!C107/'MPLH Worksheet'!$H107/B105))</f>
        <v/>
      </c>
      <c r="D105" s="101" t="str">
        <f>IF(B105=0,"",('MPLH Worksheet'!D107/'MPLH Worksheet'!$H107/B105))</f>
        <v/>
      </c>
      <c r="E105" s="101" t="str">
        <f>IF(B105=0,"",('MPLH Worksheet'!E107/'MPLH Worksheet'!$H107/B105))</f>
        <v/>
      </c>
      <c r="F105" s="101" t="str">
        <f>IF(B105=0,"",('MPLH Worksheet'!F107/'MPLH Worksheet'!$H107/B105))</f>
        <v/>
      </c>
      <c r="G105" s="101" t="str">
        <f>IF($B105=0,"",('MPLH Worksheet'!C107/2))</f>
        <v/>
      </c>
      <c r="H105" s="101" t="str">
        <f>IF($B105=0,"",('MPLH Worksheet'!D107))</f>
        <v/>
      </c>
      <c r="I105" s="101" t="str">
        <f>IF($B105=0,"",('MPLH Worksheet'!E107))</f>
        <v/>
      </c>
      <c r="J105" s="101" t="str">
        <f>IF($B105=0,"",('MPLH Worksheet'!F107/3))</f>
        <v/>
      </c>
      <c r="K105" s="101" t="str">
        <f>IF($B105=0,"",('MPLH Worksheet'!G107/'MPLH Worksheet'!$M$2))</f>
        <v/>
      </c>
    </row>
    <row r="106" spans="1:11" x14ac:dyDescent="0.25">
      <c r="A106" s="100" t="str">
        <f>IF('MPLH Worksheet'!A108=0,"",('MPLH Worksheet'!A108))</f>
        <v/>
      </c>
      <c r="B106" s="102"/>
      <c r="C106" s="101" t="str">
        <f>IF(B106=0,"",('MPLH Worksheet'!C108/'MPLH Worksheet'!$H108/B106))</f>
        <v/>
      </c>
      <c r="D106" s="101" t="str">
        <f>IF(B106=0,"",('MPLH Worksheet'!D108/'MPLH Worksheet'!$H108/B106))</f>
        <v/>
      </c>
      <c r="E106" s="101" t="str">
        <f>IF(B106=0,"",('MPLH Worksheet'!E108/'MPLH Worksheet'!$H108/B106))</f>
        <v/>
      </c>
      <c r="F106" s="101" t="str">
        <f>IF(B106=0,"",('MPLH Worksheet'!F108/'MPLH Worksheet'!$H108/B106))</f>
        <v/>
      </c>
      <c r="G106" s="101" t="str">
        <f>IF($B106=0,"",('MPLH Worksheet'!C108/2))</f>
        <v/>
      </c>
      <c r="H106" s="101" t="str">
        <f>IF($B106=0,"",('MPLH Worksheet'!D108))</f>
        <v/>
      </c>
      <c r="I106" s="101" t="str">
        <f>IF($B106=0,"",('MPLH Worksheet'!E108))</f>
        <v/>
      </c>
      <c r="J106" s="101" t="str">
        <f>IF($B106=0,"",('MPLH Worksheet'!F108/3))</f>
        <v/>
      </c>
      <c r="K106" s="101" t="str">
        <f>IF($B106=0,"",('MPLH Worksheet'!G108/'MPLH Worksheet'!$M$2))</f>
        <v/>
      </c>
    </row>
    <row r="107" spans="1:11" x14ac:dyDescent="0.25">
      <c r="A107" s="100" t="str">
        <f>IF('MPLH Worksheet'!A109=0,"",('MPLH Worksheet'!A109))</f>
        <v/>
      </c>
      <c r="B107" s="102"/>
      <c r="C107" s="101" t="str">
        <f>IF(B107=0,"",('MPLH Worksheet'!C109/'MPLH Worksheet'!$H109/B107))</f>
        <v/>
      </c>
      <c r="D107" s="101" t="str">
        <f>IF(B107=0,"",('MPLH Worksheet'!D109/'MPLH Worksheet'!$H109/B107))</f>
        <v/>
      </c>
      <c r="E107" s="101" t="str">
        <f>IF(B107=0,"",('MPLH Worksheet'!E109/'MPLH Worksheet'!$H109/B107))</f>
        <v/>
      </c>
      <c r="F107" s="101" t="str">
        <f>IF(B107=0,"",('MPLH Worksheet'!F109/'MPLH Worksheet'!$H109/B107))</f>
        <v/>
      </c>
      <c r="G107" s="101" t="str">
        <f>IF($B107=0,"",('MPLH Worksheet'!C109/2))</f>
        <v/>
      </c>
      <c r="H107" s="101" t="str">
        <f>IF($B107=0,"",('MPLH Worksheet'!D109))</f>
        <v/>
      </c>
      <c r="I107" s="101" t="str">
        <f>IF($B107=0,"",('MPLH Worksheet'!E109))</f>
        <v/>
      </c>
      <c r="J107" s="101" t="str">
        <f>IF($B107=0,"",('MPLH Worksheet'!F109/3))</f>
        <v/>
      </c>
      <c r="K107" s="101" t="str">
        <f>IF($B107=0,"",('MPLH Worksheet'!G109/'MPLH Worksheet'!$M$2))</f>
        <v/>
      </c>
    </row>
    <row r="108" spans="1:11" x14ac:dyDescent="0.25">
      <c r="A108" s="100" t="str">
        <f>IF('MPLH Worksheet'!A110=0,"",('MPLH Worksheet'!A110))</f>
        <v/>
      </c>
      <c r="B108" s="102"/>
      <c r="C108" s="101" t="str">
        <f>IF(B108=0,"",('MPLH Worksheet'!C110/'MPLH Worksheet'!$H110/B108))</f>
        <v/>
      </c>
      <c r="D108" s="101" t="str">
        <f>IF(B108=0,"",('MPLH Worksheet'!D110/'MPLH Worksheet'!$H110/B108))</f>
        <v/>
      </c>
      <c r="E108" s="101" t="str">
        <f>IF(B108=0,"",('MPLH Worksheet'!E110/'MPLH Worksheet'!$H110/B108))</f>
        <v/>
      </c>
      <c r="F108" s="101" t="str">
        <f>IF(B108=0,"",('MPLH Worksheet'!F110/'MPLH Worksheet'!$H110/B108))</f>
        <v/>
      </c>
      <c r="G108" s="101" t="str">
        <f>IF($B108=0,"",('MPLH Worksheet'!C110/2))</f>
        <v/>
      </c>
      <c r="H108" s="101" t="str">
        <f>IF($B108=0,"",('MPLH Worksheet'!D110))</f>
        <v/>
      </c>
      <c r="I108" s="101" t="str">
        <f>IF($B108=0,"",('MPLH Worksheet'!E110))</f>
        <v/>
      </c>
      <c r="J108" s="101" t="str">
        <f>IF($B108=0,"",('MPLH Worksheet'!F110/3))</f>
        <v/>
      </c>
      <c r="K108" s="101" t="str">
        <f>IF($B108=0,"",('MPLH Worksheet'!G110/'MPLH Worksheet'!$M$2))</f>
        <v/>
      </c>
    </row>
    <row r="109" spans="1:11" x14ac:dyDescent="0.25">
      <c r="A109" s="100" t="str">
        <f>IF('MPLH Worksheet'!A111=0,"",('MPLH Worksheet'!A111))</f>
        <v/>
      </c>
      <c r="B109" s="102"/>
      <c r="C109" s="101" t="str">
        <f>IF(B109=0,"",('MPLH Worksheet'!C111/'MPLH Worksheet'!$H111/B109))</f>
        <v/>
      </c>
      <c r="D109" s="101" t="str">
        <f>IF(B109=0,"",('MPLH Worksheet'!D111/'MPLH Worksheet'!$H111/B109))</f>
        <v/>
      </c>
      <c r="E109" s="101" t="str">
        <f>IF(B109=0,"",('MPLH Worksheet'!E111/'MPLH Worksheet'!$H111/B109))</f>
        <v/>
      </c>
      <c r="F109" s="101" t="str">
        <f>IF(B109=0,"",('MPLH Worksheet'!F111/'MPLH Worksheet'!$H111/B109))</f>
        <v/>
      </c>
      <c r="G109" s="101" t="str">
        <f>IF($B109=0,"",('MPLH Worksheet'!C111/2))</f>
        <v/>
      </c>
      <c r="H109" s="101" t="str">
        <f>IF($B109=0,"",('MPLH Worksheet'!D111))</f>
        <v/>
      </c>
      <c r="I109" s="101" t="str">
        <f>IF($B109=0,"",('MPLH Worksheet'!E111))</f>
        <v/>
      </c>
      <c r="J109" s="101" t="str">
        <f>IF($B109=0,"",('MPLH Worksheet'!F111/3))</f>
        <v/>
      </c>
      <c r="K109" s="101" t="str">
        <f>IF($B109=0,"",('MPLH Worksheet'!G111/'MPLH Worksheet'!$M$2))</f>
        <v/>
      </c>
    </row>
    <row r="110" spans="1:11" x14ac:dyDescent="0.25">
      <c r="A110" s="100" t="str">
        <f>IF('MPLH Worksheet'!A112=0,"",('MPLH Worksheet'!A112))</f>
        <v/>
      </c>
      <c r="B110" s="102"/>
      <c r="C110" s="101" t="str">
        <f>IF(B110=0,"",('MPLH Worksheet'!C112/'MPLH Worksheet'!$H112/B110))</f>
        <v/>
      </c>
      <c r="D110" s="101" t="str">
        <f>IF(B110=0,"",('MPLH Worksheet'!D112/'MPLH Worksheet'!$H112/B110))</f>
        <v/>
      </c>
      <c r="E110" s="101" t="str">
        <f>IF(B110=0,"",('MPLH Worksheet'!E112/'MPLH Worksheet'!$H112/B110))</f>
        <v/>
      </c>
      <c r="F110" s="101" t="str">
        <f>IF(B110=0,"",('MPLH Worksheet'!F112/'MPLH Worksheet'!$H112/B110))</f>
        <v/>
      </c>
      <c r="G110" s="101" t="str">
        <f>IF($B110=0,"",('MPLH Worksheet'!C112/2))</f>
        <v/>
      </c>
      <c r="H110" s="101" t="str">
        <f>IF($B110=0,"",('MPLH Worksheet'!D112))</f>
        <v/>
      </c>
      <c r="I110" s="101" t="str">
        <f>IF($B110=0,"",('MPLH Worksheet'!E112))</f>
        <v/>
      </c>
      <c r="J110" s="101" t="str">
        <f>IF($B110=0,"",('MPLH Worksheet'!F112/3))</f>
        <v/>
      </c>
      <c r="K110" s="101" t="str">
        <f>IF($B110=0,"",('MPLH Worksheet'!G112/'MPLH Worksheet'!$M$2))</f>
        <v/>
      </c>
    </row>
    <row r="111" spans="1:11" x14ac:dyDescent="0.25">
      <c r="A111" s="100" t="str">
        <f>IF('MPLH Worksheet'!A113=0,"",('MPLH Worksheet'!A113))</f>
        <v/>
      </c>
      <c r="B111" s="102"/>
      <c r="C111" s="101" t="str">
        <f>IF(B111=0,"",('MPLH Worksheet'!C113/'MPLH Worksheet'!$H113/B111))</f>
        <v/>
      </c>
      <c r="D111" s="101" t="str">
        <f>IF(B111=0,"",('MPLH Worksheet'!D113/'MPLH Worksheet'!$H113/B111))</f>
        <v/>
      </c>
      <c r="E111" s="101" t="str">
        <f>IF(B111=0,"",('MPLH Worksheet'!E113/'MPLH Worksheet'!$H113/B111))</f>
        <v/>
      </c>
      <c r="F111" s="101" t="str">
        <f>IF(B111=0,"",('MPLH Worksheet'!F113/'MPLH Worksheet'!$H113/B111))</f>
        <v/>
      </c>
      <c r="G111" s="101" t="str">
        <f>IF($B111=0,"",('MPLH Worksheet'!C113/2))</f>
        <v/>
      </c>
      <c r="H111" s="101" t="str">
        <f>IF($B111=0,"",('MPLH Worksheet'!D113))</f>
        <v/>
      </c>
      <c r="I111" s="101" t="str">
        <f>IF($B111=0,"",('MPLH Worksheet'!E113))</f>
        <v/>
      </c>
      <c r="J111" s="101" t="str">
        <f>IF($B111=0,"",('MPLH Worksheet'!F113/3))</f>
        <v/>
      </c>
      <c r="K111" s="101" t="str">
        <f>IF($B111=0,"",('MPLH Worksheet'!G113/'MPLH Worksheet'!$M$2))</f>
        <v/>
      </c>
    </row>
    <row r="112" spans="1:11" x14ac:dyDescent="0.25">
      <c r="A112" s="100" t="str">
        <f>IF('MPLH Worksheet'!A114=0,"",('MPLH Worksheet'!A114))</f>
        <v/>
      </c>
      <c r="B112" s="102"/>
      <c r="C112" s="101" t="str">
        <f>IF(B112=0,"",('MPLH Worksheet'!C114/'MPLH Worksheet'!$H114/B112))</f>
        <v/>
      </c>
      <c r="D112" s="101" t="str">
        <f>IF(B112=0,"",('MPLH Worksheet'!D114/'MPLH Worksheet'!$H114/B112))</f>
        <v/>
      </c>
      <c r="E112" s="101" t="str">
        <f>IF(B112=0,"",('MPLH Worksheet'!E114/'MPLH Worksheet'!$H114/B112))</f>
        <v/>
      </c>
      <c r="F112" s="101" t="str">
        <f>IF(B112=0,"",('MPLH Worksheet'!F114/'MPLH Worksheet'!$H114/B112))</f>
        <v/>
      </c>
      <c r="G112" s="101" t="str">
        <f>IF($B112=0,"",('MPLH Worksheet'!C114/2))</f>
        <v/>
      </c>
      <c r="H112" s="101" t="str">
        <f>IF($B112=0,"",('MPLH Worksheet'!D114))</f>
        <v/>
      </c>
      <c r="I112" s="101" t="str">
        <f>IF($B112=0,"",('MPLH Worksheet'!E114))</f>
        <v/>
      </c>
      <c r="J112" s="101" t="str">
        <f>IF($B112=0,"",('MPLH Worksheet'!F114/3))</f>
        <v/>
      </c>
      <c r="K112" s="101" t="str">
        <f>IF($B112=0,"",('MPLH Worksheet'!G114/'MPLH Worksheet'!$M$2))</f>
        <v/>
      </c>
    </row>
    <row r="113" spans="1:11" x14ac:dyDescent="0.25">
      <c r="A113" s="100" t="str">
        <f>IF('MPLH Worksheet'!A115=0,"",('MPLH Worksheet'!A115))</f>
        <v/>
      </c>
      <c r="B113" s="102"/>
      <c r="C113" s="101" t="str">
        <f>IF(B113=0,"",('MPLH Worksheet'!C115/'MPLH Worksheet'!$H115/B113))</f>
        <v/>
      </c>
      <c r="D113" s="101" t="str">
        <f>IF(B113=0,"",('MPLH Worksheet'!D115/'MPLH Worksheet'!$H115/B113))</f>
        <v/>
      </c>
      <c r="E113" s="101" t="str">
        <f>IF(B113=0,"",('MPLH Worksheet'!E115/'MPLH Worksheet'!$H115/B113))</f>
        <v/>
      </c>
      <c r="F113" s="101" t="str">
        <f>IF(B113=0,"",('MPLH Worksheet'!F115/'MPLH Worksheet'!$H115/B113))</f>
        <v/>
      </c>
      <c r="G113" s="101" t="str">
        <f>IF($B113=0,"",('MPLH Worksheet'!C115/2))</f>
        <v/>
      </c>
      <c r="H113" s="101" t="str">
        <f>IF($B113=0,"",('MPLH Worksheet'!D115))</f>
        <v/>
      </c>
      <c r="I113" s="101" t="str">
        <f>IF($B113=0,"",('MPLH Worksheet'!E115))</f>
        <v/>
      </c>
      <c r="J113" s="101" t="str">
        <f>IF($B113=0,"",('MPLH Worksheet'!F115/3))</f>
        <v/>
      </c>
      <c r="K113" s="101" t="str">
        <f>IF($B113=0,"",('MPLH Worksheet'!G115/'MPLH Worksheet'!$M$2))</f>
        <v/>
      </c>
    </row>
    <row r="114" spans="1:11" x14ac:dyDescent="0.25">
      <c r="A114" s="100" t="str">
        <f>IF('MPLH Worksheet'!A116=0,"",('MPLH Worksheet'!A116))</f>
        <v/>
      </c>
      <c r="B114" s="102"/>
      <c r="C114" s="101" t="str">
        <f>IF(B114=0,"",('MPLH Worksheet'!C116/'MPLH Worksheet'!$H116/B114))</f>
        <v/>
      </c>
      <c r="D114" s="101" t="str">
        <f>IF(B114=0,"",('MPLH Worksheet'!D116/'MPLH Worksheet'!$H116/B114))</f>
        <v/>
      </c>
      <c r="E114" s="101" t="str">
        <f>IF(B114=0,"",('MPLH Worksheet'!E116/'MPLH Worksheet'!$H116/B114))</f>
        <v/>
      </c>
      <c r="F114" s="101" t="str">
        <f>IF(B114=0,"",('MPLH Worksheet'!F116/'MPLH Worksheet'!$H116/B114))</f>
        <v/>
      </c>
      <c r="G114" s="101" t="str">
        <f>IF($B114=0,"",('MPLH Worksheet'!C116/2))</f>
        <v/>
      </c>
      <c r="H114" s="101" t="str">
        <f>IF($B114=0,"",('MPLH Worksheet'!D116))</f>
        <v/>
      </c>
      <c r="I114" s="101" t="str">
        <f>IF($B114=0,"",('MPLH Worksheet'!E116))</f>
        <v/>
      </c>
      <c r="J114" s="101" t="str">
        <f>IF($B114=0,"",('MPLH Worksheet'!F116/3))</f>
        <v/>
      </c>
      <c r="K114" s="101" t="str">
        <f>IF($B114=0,"",('MPLH Worksheet'!G116/'MPLH Worksheet'!$M$2))</f>
        <v/>
      </c>
    </row>
    <row r="115" spans="1:11" x14ac:dyDescent="0.25">
      <c r="A115" s="100" t="str">
        <f>IF('MPLH Worksheet'!A117=0,"",('MPLH Worksheet'!A117))</f>
        <v/>
      </c>
      <c r="B115" s="102"/>
      <c r="C115" s="101" t="str">
        <f>IF(B115=0,"",('MPLH Worksheet'!C117/'MPLH Worksheet'!$H117/B115))</f>
        <v/>
      </c>
      <c r="D115" s="101" t="str">
        <f>IF(B115=0,"",('MPLH Worksheet'!D117/'MPLH Worksheet'!$H117/B115))</f>
        <v/>
      </c>
      <c r="E115" s="101" t="str">
        <f>IF(B115=0,"",('MPLH Worksheet'!E117/'MPLH Worksheet'!$H117/B115))</f>
        <v/>
      </c>
      <c r="F115" s="101" t="str">
        <f>IF(B115=0,"",('MPLH Worksheet'!F117/'MPLH Worksheet'!$H117/B115))</f>
        <v/>
      </c>
      <c r="G115" s="101" t="str">
        <f>IF($B115=0,"",('MPLH Worksheet'!C117/2))</f>
        <v/>
      </c>
      <c r="H115" s="101" t="str">
        <f>IF($B115=0,"",('MPLH Worksheet'!D117))</f>
        <v/>
      </c>
      <c r="I115" s="101" t="str">
        <f>IF($B115=0,"",('MPLH Worksheet'!E117))</f>
        <v/>
      </c>
      <c r="J115" s="101" t="str">
        <f>IF($B115=0,"",('MPLH Worksheet'!F117/3))</f>
        <v/>
      </c>
      <c r="K115" s="101" t="str">
        <f>IF($B115=0,"",('MPLH Worksheet'!G117/'MPLH Worksheet'!$M$2))</f>
        <v/>
      </c>
    </row>
    <row r="116" spans="1:11" x14ac:dyDescent="0.25">
      <c r="A116" s="100" t="str">
        <f>IF('MPLH Worksheet'!A118=0,"",('MPLH Worksheet'!A118))</f>
        <v/>
      </c>
      <c r="B116" s="102"/>
      <c r="C116" s="101" t="str">
        <f>IF(B116=0,"",('MPLH Worksheet'!C118/'MPLH Worksheet'!$H118/B116))</f>
        <v/>
      </c>
      <c r="D116" s="101" t="str">
        <f>IF(B116=0,"",('MPLH Worksheet'!D118/'MPLH Worksheet'!$H118/B116))</f>
        <v/>
      </c>
      <c r="E116" s="101" t="str">
        <f>IF(B116=0,"",('MPLH Worksheet'!E118/'MPLH Worksheet'!$H118/B116))</f>
        <v/>
      </c>
      <c r="F116" s="101" t="str">
        <f>IF(B116=0,"",('MPLH Worksheet'!F118/'MPLH Worksheet'!$H118/B116))</f>
        <v/>
      </c>
      <c r="G116" s="101" t="str">
        <f>IF($B116=0,"",('MPLH Worksheet'!C118/2))</f>
        <v/>
      </c>
      <c r="H116" s="101" t="str">
        <f>IF($B116=0,"",('MPLH Worksheet'!D118))</f>
        <v/>
      </c>
      <c r="I116" s="101" t="str">
        <f>IF($B116=0,"",('MPLH Worksheet'!E118))</f>
        <v/>
      </c>
      <c r="J116" s="101" t="str">
        <f>IF($B116=0,"",('MPLH Worksheet'!F118/3))</f>
        <v/>
      </c>
      <c r="K116" s="101" t="str">
        <f>IF($B116=0,"",('MPLH Worksheet'!G118/'MPLH Worksheet'!$M$2))</f>
        <v/>
      </c>
    </row>
    <row r="117" spans="1:11" x14ac:dyDescent="0.25">
      <c r="A117" s="100" t="str">
        <f>IF('MPLH Worksheet'!A119=0,"",('MPLH Worksheet'!A119))</f>
        <v/>
      </c>
      <c r="B117" s="102"/>
      <c r="C117" s="101" t="str">
        <f>IF(B117=0,"",('MPLH Worksheet'!C119/'MPLH Worksheet'!$H119/B117))</f>
        <v/>
      </c>
      <c r="D117" s="101" t="str">
        <f>IF(B117=0,"",('MPLH Worksheet'!D119/'MPLH Worksheet'!$H119/B117))</f>
        <v/>
      </c>
      <c r="E117" s="101" t="str">
        <f>IF(B117=0,"",('MPLH Worksheet'!E119/'MPLH Worksheet'!$H119/B117))</f>
        <v/>
      </c>
      <c r="F117" s="101" t="str">
        <f>IF(B117=0,"",('MPLH Worksheet'!F119/'MPLH Worksheet'!$H119/B117))</f>
        <v/>
      </c>
      <c r="G117" s="101" t="str">
        <f>IF($B117=0,"",('MPLH Worksheet'!C119/2))</f>
        <v/>
      </c>
      <c r="H117" s="101" t="str">
        <f>IF($B117=0,"",('MPLH Worksheet'!D119))</f>
        <v/>
      </c>
      <c r="I117" s="101" t="str">
        <f>IF($B117=0,"",('MPLH Worksheet'!E119))</f>
        <v/>
      </c>
      <c r="J117" s="101" t="str">
        <f>IF($B117=0,"",('MPLH Worksheet'!F119/3))</f>
        <v/>
      </c>
      <c r="K117" s="101" t="str">
        <f>IF($B117=0,"",('MPLH Worksheet'!G119/'MPLH Worksheet'!$M$2))</f>
        <v/>
      </c>
    </row>
    <row r="118" spans="1:11" x14ac:dyDescent="0.25">
      <c r="A118" s="100" t="str">
        <f>IF('MPLH Worksheet'!A120=0,"",('MPLH Worksheet'!A120))</f>
        <v/>
      </c>
      <c r="B118" s="102"/>
      <c r="C118" s="101" t="str">
        <f>IF(B118=0,"",('MPLH Worksheet'!C120/'MPLH Worksheet'!$H120/B118))</f>
        <v/>
      </c>
      <c r="D118" s="101" t="str">
        <f>IF(B118=0,"",('MPLH Worksheet'!D120/'MPLH Worksheet'!$H120/B118))</f>
        <v/>
      </c>
      <c r="E118" s="101" t="str">
        <f>IF(B118=0,"",('MPLH Worksheet'!E120/'MPLH Worksheet'!$H120/B118))</f>
        <v/>
      </c>
      <c r="F118" s="101" t="str">
        <f>IF(B118=0,"",('MPLH Worksheet'!F120/'MPLH Worksheet'!$H120/B118))</f>
        <v/>
      </c>
      <c r="G118" s="101" t="str">
        <f>IF($B118=0,"",('MPLH Worksheet'!C120/2))</f>
        <v/>
      </c>
      <c r="H118" s="101" t="str">
        <f>IF($B118=0,"",('MPLH Worksheet'!D120))</f>
        <v/>
      </c>
      <c r="I118" s="101" t="str">
        <f>IF($B118=0,"",('MPLH Worksheet'!E120))</f>
        <v/>
      </c>
      <c r="J118" s="101" t="str">
        <f>IF($B118=0,"",('MPLH Worksheet'!F120/3))</f>
        <v/>
      </c>
      <c r="K118" s="101" t="str">
        <f>IF($B118=0,"",('MPLH Worksheet'!G120/'MPLH Worksheet'!$M$2))</f>
        <v/>
      </c>
    </row>
    <row r="119" spans="1:11" x14ac:dyDescent="0.25">
      <c r="A119" s="100" t="str">
        <f>IF('MPLH Worksheet'!A121=0,"",('MPLH Worksheet'!A121))</f>
        <v/>
      </c>
      <c r="B119" s="102"/>
      <c r="C119" s="101" t="str">
        <f>IF(B119=0,"",('MPLH Worksheet'!C121/'MPLH Worksheet'!$H121/B119))</f>
        <v/>
      </c>
      <c r="D119" s="101" t="str">
        <f>IF(B119=0,"",('MPLH Worksheet'!D121/'MPLH Worksheet'!$H121/B119))</f>
        <v/>
      </c>
      <c r="E119" s="101" t="str">
        <f>IF(B119=0,"",('MPLH Worksheet'!E121/'MPLH Worksheet'!$H121/B119))</f>
        <v/>
      </c>
      <c r="F119" s="101" t="str">
        <f>IF(B119=0,"",('MPLH Worksheet'!F121/'MPLH Worksheet'!$H121/B119))</f>
        <v/>
      </c>
      <c r="G119" s="101" t="str">
        <f>IF($B119=0,"",('MPLH Worksheet'!C121/2))</f>
        <v/>
      </c>
      <c r="H119" s="101" t="str">
        <f>IF($B119=0,"",('MPLH Worksheet'!D121))</f>
        <v/>
      </c>
      <c r="I119" s="101" t="str">
        <f>IF($B119=0,"",('MPLH Worksheet'!E121))</f>
        <v/>
      </c>
      <c r="J119" s="101" t="str">
        <f>IF($B119=0,"",('MPLH Worksheet'!F121/3))</f>
        <v/>
      </c>
      <c r="K119" s="101" t="str">
        <f>IF($B119=0,"",('MPLH Worksheet'!G121/'MPLH Worksheet'!$M$2))</f>
        <v/>
      </c>
    </row>
    <row r="120" spans="1:11" x14ac:dyDescent="0.25">
      <c r="A120" s="100" t="str">
        <f>IF('MPLH Worksheet'!A122=0,"",('MPLH Worksheet'!A122))</f>
        <v/>
      </c>
      <c r="B120" s="102"/>
      <c r="C120" s="101" t="str">
        <f>IF(B120=0,"",('MPLH Worksheet'!C122/'MPLH Worksheet'!$H122/B120))</f>
        <v/>
      </c>
      <c r="D120" s="101" t="str">
        <f>IF(B120=0,"",('MPLH Worksheet'!D122/'MPLH Worksheet'!$H122/B120))</f>
        <v/>
      </c>
      <c r="E120" s="101" t="str">
        <f>IF(B120=0,"",('MPLH Worksheet'!E122/'MPLH Worksheet'!$H122/B120))</f>
        <v/>
      </c>
      <c r="F120" s="101" t="str">
        <f>IF(B120=0,"",('MPLH Worksheet'!F122/'MPLH Worksheet'!$H122/B120))</f>
        <v/>
      </c>
      <c r="G120" s="101" t="str">
        <f>IF($B120=0,"",('MPLH Worksheet'!C122/2))</f>
        <v/>
      </c>
      <c r="H120" s="101" t="str">
        <f>IF($B120=0,"",('MPLH Worksheet'!D122))</f>
        <v/>
      </c>
      <c r="I120" s="101" t="str">
        <f>IF($B120=0,"",('MPLH Worksheet'!E122))</f>
        <v/>
      </c>
      <c r="J120" s="101" t="str">
        <f>IF($B120=0,"",('MPLH Worksheet'!F122/3))</f>
        <v/>
      </c>
      <c r="K120" s="101" t="str">
        <f>IF($B120=0,"",('MPLH Worksheet'!G122/'MPLH Worksheet'!$M$2))</f>
        <v/>
      </c>
    </row>
    <row r="121" spans="1:11" x14ac:dyDescent="0.25">
      <c r="A121" s="100" t="str">
        <f>IF('MPLH Worksheet'!A123=0,"",('MPLH Worksheet'!A123))</f>
        <v/>
      </c>
      <c r="B121" s="102"/>
      <c r="C121" s="101" t="str">
        <f>IF(B121=0,"",('MPLH Worksheet'!C123/'MPLH Worksheet'!$H123/B121))</f>
        <v/>
      </c>
      <c r="D121" s="101" t="str">
        <f>IF(B121=0,"",('MPLH Worksheet'!D123/'MPLH Worksheet'!$H123/B121))</f>
        <v/>
      </c>
      <c r="E121" s="101" t="str">
        <f>IF(B121=0,"",('MPLH Worksheet'!E123/'MPLH Worksheet'!$H123/B121))</f>
        <v/>
      </c>
      <c r="F121" s="101" t="str">
        <f>IF(B121=0,"",('MPLH Worksheet'!F123/'MPLH Worksheet'!$H123/B121))</f>
        <v/>
      </c>
      <c r="G121" s="101" t="str">
        <f>IF($B121=0,"",('MPLH Worksheet'!C123/2))</f>
        <v/>
      </c>
      <c r="H121" s="101" t="str">
        <f>IF($B121=0,"",('MPLH Worksheet'!D123))</f>
        <v/>
      </c>
      <c r="I121" s="101" t="str">
        <f>IF($B121=0,"",('MPLH Worksheet'!E123))</f>
        <v/>
      </c>
      <c r="J121" s="101" t="str">
        <f>IF($B121=0,"",('MPLH Worksheet'!F123/3))</f>
        <v/>
      </c>
      <c r="K121" s="101" t="str">
        <f>IF($B121=0,"",('MPLH Worksheet'!G123/'MPLH Worksheet'!$M$2))</f>
        <v/>
      </c>
    </row>
    <row r="122" spans="1:11" x14ac:dyDescent="0.25">
      <c r="A122" s="100" t="str">
        <f>IF('MPLH Worksheet'!A124=0,"",('MPLH Worksheet'!A124))</f>
        <v/>
      </c>
      <c r="B122" s="102"/>
      <c r="C122" s="101" t="str">
        <f>IF(B122=0,"",('MPLH Worksheet'!C124/'MPLH Worksheet'!$H124/B122))</f>
        <v/>
      </c>
      <c r="D122" s="101" t="str">
        <f>IF(B122=0,"",('MPLH Worksheet'!D124/'MPLH Worksheet'!$H124/B122))</f>
        <v/>
      </c>
      <c r="E122" s="101" t="str">
        <f>IF(B122=0,"",('MPLH Worksheet'!E124/'MPLH Worksheet'!$H124/B122))</f>
        <v/>
      </c>
      <c r="F122" s="101" t="str">
        <f>IF(B122=0,"",('MPLH Worksheet'!F124/'MPLH Worksheet'!$H124/B122))</f>
        <v/>
      </c>
      <c r="G122" s="101" t="str">
        <f>IF($B122=0,"",('MPLH Worksheet'!C124/2))</f>
        <v/>
      </c>
      <c r="H122" s="101" t="str">
        <f>IF($B122=0,"",('MPLH Worksheet'!D124))</f>
        <v/>
      </c>
      <c r="I122" s="101" t="str">
        <f>IF($B122=0,"",('MPLH Worksheet'!E124))</f>
        <v/>
      </c>
      <c r="J122" s="101" t="str">
        <f>IF($B122=0,"",('MPLH Worksheet'!F124/3))</f>
        <v/>
      </c>
      <c r="K122" s="101" t="str">
        <f>IF($B122=0,"",('MPLH Worksheet'!G124/'MPLH Worksheet'!$M$2))</f>
        <v/>
      </c>
    </row>
    <row r="123" spans="1:11" x14ac:dyDescent="0.25">
      <c r="A123" s="100" t="str">
        <f>IF('MPLH Worksheet'!A125=0,"",('MPLH Worksheet'!A125))</f>
        <v/>
      </c>
      <c r="B123" s="102"/>
      <c r="C123" s="101" t="str">
        <f>IF(B123=0,"",('MPLH Worksheet'!C125/'MPLH Worksheet'!$H125/B123))</f>
        <v/>
      </c>
      <c r="D123" s="101" t="str">
        <f>IF(B123=0,"",('MPLH Worksheet'!D125/'MPLH Worksheet'!$H125/B123))</f>
        <v/>
      </c>
      <c r="E123" s="101" t="str">
        <f>IF(B123=0,"",('MPLH Worksheet'!E125/'MPLH Worksheet'!$H125/B123))</f>
        <v/>
      </c>
      <c r="F123" s="101" t="str">
        <f>IF(B123=0,"",('MPLH Worksheet'!F125/'MPLH Worksheet'!$H125/B123))</f>
        <v/>
      </c>
      <c r="G123" s="101" t="str">
        <f>IF($B123=0,"",('MPLH Worksheet'!C125/2))</f>
        <v/>
      </c>
      <c r="H123" s="101" t="str">
        <f>IF($B123=0,"",('MPLH Worksheet'!D125))</f>
        <v/>
      </c>
      <c r="I123" s="101" t="str">
        <f>IF($B123=0,"",('MPLH Worksheet'!E125))</f>
        <v/>
      </c>
      <c r="J123" s="101" t="str">
        <f>IF($B123=0,"",('MPLH Worksheet'!F125/3))</f>
        <v/>
      </c>
      <c r="K123" s="101" t="str">
        <f>IF($B123=0,"",('MPLH Worksheet'!G125/'MPLH Worksheet'!$M$2))</f>
        <v/>
      </c>
    </row>
    <row r="124" spans="1:11" x14ac:dyDescent="0.25">
      <c r="A124" s="100" t="str">
        <f>IF('MPLH Worksheet'!A126=0,"",('MPLH Worksheet'!A126))</f>
        <v/>
      </c>
      <c r="B124" s="102"/>
      <c r="C124" s="101" t="str">
        <f>IF(B124=0,"",('MPLH Worksheet'!C126/'MPLH Worksheet'!$H126/B124))</f>
        <v/>
      </c>
      <c r="D124" s="101" t="str">
        <f>IF(B124=0,"",('MPLH Worksheet'!D126/'MPLH Worksheet'!$H126/B124))</f>
        <v/>
      </c>
      <c r="E124" s="101" t="str">
        <f>IF(B124=0,"",('MPLH Worksheet'!E126/'MPLH Worksheet'!$H126/B124))</f>
        <v/>
      </c>
      <c r="F124" s="101" t="str">
        <f>IF(B124=0,"",('MPLH Worksheet'!F126/'MPLH Worksheet'!$H126/B124))</f>
        <v/>
      </c>
      <c r="G124" s="101" t="str">
        <f>IF($B124=0,"",('MPLH Worksheet'!C126/2))</f>
        <v/>
      </c>
      <c r="H124" s="101" t="str">
        <f>IF($B124=0,"",('MPLH Worksheet'!D126))</f>
        <v/>
      </c>
      <c r="I124" s="101" t="str">
        <f>IF($B124=0,"",('MPLH Worksheet'!E126))</f>
        <v/>
      </c>
      <c r="J124" s="101" t="str">
        <f>IF($B124=0,"",('MPLH Worksheet'!F126/3))</f>
        <v/>
      </c>
      <c r="K124" s="101" t="str">
        <f>IF($B124=0,"",('MPLH Worksheet'!G126/'MPLH Worksheet'!$M$2))</f>
        <v/>
      </c>
    </row>
    <row r="125" spans="1:11" x14ac:dyDescent="0.25">
      <c r="A125" s="100" t="str">
        <f>IF('MPLH Worksheet'!A127=0,"",('MPLH Worksheet'!A127))</f>
        <v/>
      </c>
      <c r="B125" s="102"/>
      <c r="C125" s="101" t="str">
        <f>IF(B125=0,"",('MPLH Worksheet'!C127/'MPLH Worksheet'!$H127/B125))</f>
        <v/>
      </c>
      <c r="D125" s="101" t="str">
        <f>IF(B125=0,"",('MPLH Worksheet'!D127/'MPLH Worksheet'!$H127/B125))</f>
        <v/>
      </c>
      <c r="E125" s="101" t="str">
        <f>IF(B125=0,"",('MPLH Worksheet'!E127/'MPLH Worksheet'!$H127/B125))</f>
        <v/>
      </c>
      <c r="F125" s="101" t="str">
        <f>IF(B125=0,"",('MPLH Worksheet'!F127/'MPLH Worksheet'!$H127/B125))</f>
        <v/>
      </c>
      <c r="G125" s="101" t="str">
        <f>IF($B125=0,"",('MPLH Worksheet'!C127/2))</f>
        <v/>
      </c>
      <c r="H125" s="101" t="str">
        <f>IF($B125=0,"",('MPLH Worksheet'!D127))</f>
        <v/>
      </c>
      <c r="I125" s="101" t="str">
        <f>IF($B125=0,"",('MPLH Worksheet'!E127))</f>
        <v/>
      </c>
      <c r="J125" s="101" t="str">
        <f>IF($B125=0,"",('MPLH Worksheet'!F127/3))</f>
        <v/>
      </c>
      <c r="K125" s="101" t="str">
        <f>IF($B125=0,"",('MPLH Worksheet'!G127/'MPLH Worksheet'!$M$2))</f>
        <v/>
      </c>
    </row>
    <row r="126" spans="1:11" x14ac:dyDescent="0.25">
      <c r="A126" s="100" t="str">
        <f>IF('MPLH Worksheet'!A128=0,"",('MPLH Worksheet'!A128))</f>
        <v/>
      </c>
      <c r="B126" s="102"/>
      <c r="C126" s="101" t="str">
        <f>IF(B126=0,"",('MPLH Worksheet'!C128/'MPLH Worksheet'!$H128/B126))</f>
        <v/>
      </c>
      <c r="D126" s="101" t="str">
        <f>IF(B126=0,"",('MPLH Worksheet'!D128/'MPLH Worksheet'!$H128/B126))</f>
        <v/>
      </c>
      <c r="E126" s="101" t="str">
        <f>IF(B126=0,"",('MPLH Worksheet'!E128/'MPLH Worksheet'!$H128/B126))</f>
        <v/>
      </c>
      <c r="F126" s="101" t="str">
        <f>IF(B126=0,"",('MPLH Worksheet'!F128/'MPLH Worksheet'!$H128/B126))</f>
        <v/>
      </c>
      <c r="G126" s="101" t="str">
        <f>IF($B126=0,"",('MPLH Worksheet'!C128/2))</f>
        <v/>
      </c>
      <c r="H126" s="101" t="str">
        <f>IF($B126=0,"",('MPLH Worksheet'!D128))</f>
        <v/>
      </c>
      <c r="I126" s="101" t="str">
        <f>IF($B126=0,"",('MPLH Worksheet'!E128))</f>
        <v/>
      </c>
      <c r="J126" s="101" t="str">
        <f>IF($B126=0,"",('MPLH Worksheet'!F128/3))</f>
        <v/>
      </c>
      <c r="K126" s="101" t="str">
        <f>IF($B126=0,"",('MPLH Worksheet'!G128/'MPLH Worksheet'!$M$2))</f>
        <v/>
      </c>
    </row>
    <row r="127" spans="1:11" x14ac:dyDescent="0.25">
      <c r="A127" s="100" t="str">
        <f>IF('MPLH Worksheet'!A129=0,"",('MPLH Worksheet'!A129))</f>
        <v/>
      </c>
      <c r="B127" s="102"/>
      <c r="C127" s="101" t="str">
        <f>IF(B127=0,"",('MPLH Worksheet'!C129/'MPLH Worksheet'!$H129/B127))</f>
        <v/>
      </c>
      <c r="D127" s="101" t="str">
        <f>IF(B127=0,"",('MPLH Worksheet'!D129/'MPLH Worksheet'!$H129/B127))</f>
        <v/>
      </c>
      <c r="E127" s="101" t="str">
        <f>IF(B127=0,"",('MPLH Worksheet'!E129/'MPLH Worksheet'!$H129/B127))</f>
        <v/>
      </c>
      <c r="F127" s="101" t="str">
        <f>IF(B127=0,"",('MPLH Worksheet'!F129/'MPLH Worksheet'!$H129/B127))</f>
        <v/>
      </c>
      <c r="G127" s="101" t="str">
        <f>IF($B127=0,"",('MPLH Worksheet'!C129/2))</f>
        <v/>
      </c>
      <c r="H127" s="101" t="str">
        <f>IF($B127=0,"",('MPLH Worksheet'!D129))</f>
        <v/>
      </c>
      <c r="I127" s="101" t="str">
        <f>IF($B127=0,"",('MPLH Worksheet'!E129))</f>
        <v/>
      </c>
      <c r="J127" s="101" t="str">
        <f>IF($B127=0,"",('MPLH Worksheet'!F129/3))</f>
        <v/>
      </c>
      <c r="K127" s="101" t="str">
        <f>IF($B127=0,"",('MPLH Worksheet'!G129/'MPLH Worksheet'!$M$2))</f>
        <v/>
      </c>
    </row>
    <row r="128" spans="1:11" x14ac:dyDescent="0.25">
      <c r="A128" s="100" t="str">
        <f>IF('MPLH Worksheet'!A130=0,"",('MPLH Worksheet'!A130))</f>
        <v/>
      </c>
      <c r="B128" s="102"/>
      <c r="C128" s="101" t="str">
        <f>IF(B128=0,"",('MPLH Worksheet'!C130/'MPLH Worksheet'!$H130/B128))</f>
        <v/>
      </c>
      <c r="D128" s="101" t="str">
        <f>IF(B128=0,"",('MPLH Worksheet'!D130/'MPLH Worksheet'!$H130/B128))</f>
        <v/>
      </c>
      <c r="E128" s="101" t="str">
        <f>IF(B128=0,"",('MPLH Worksheet'!E130/'MPLH Worksheet'!$H130/B128))</f>
        <v/>
      </c>
      <c r="F128" s="101" t="str">
        <f>IF(B128=0,"",('MPLH Worksheet'!F130/'MPLH Worksheet'!$H130/B128))</f>
        <v/>
      </c>
      <c r="G128" s="101" t="str">
        <f>IF($B128=0,"",('MPLH Worksheet'!C130/2))</f>
        <v/>
      </c>
      <c r="H128" s="101" t="str">
        <f>IF($B128=0,"",('MPLH Worksheet'!D130))</f>
        <v/>
      </c>
      <c r="I128" s="101" t="str">
        <f>IF($B128=0,"",('MPLH Worksheet'!E130))</f>
        <v/>
      </c>
      <c r="J128" s="101" t="str">
        <f>IF($B128=0,"",('MPLH Worksheet'!F130/3))</f>
        <v/>
      </c>
      <c r="K128" s="101" t="str">
        <f>IF($B128=0,"",('MPLH Worksheet'!G130/'MPLH Worksheet'!$M$2))</f>
        <v/>
      </c>
    </row>
    <row r="129" spans="1:11" x14ac:dyDescent="0.25">
      <c r="A129" s="100" t="str">
        <f>IF('MPLH Worksheet'!A131=0,"",('MPLH Worksheet'!A131))</f>
        <v/>
      </c>
      <c r="B129" s="102"/>
      <c r="C129" s="101" t="str">
        <f>IF(B129=0,"",('MPLH Worksheet'!C131/'MPLH Worksheet'!$H131/B129))</f>
        <v/>
      </c>
      <c r="D129" s="101" t="str">
        <f>IF(B129=0,"",('MPLH Worksheet'!D131/'MPLH Worksheet'!$H131/B129))</f>
        <v/>
      </c>
      <c r="E129" s="101" t="str">
        <f>IF(B129=0,"",('MPLH Worksheet'!E131/'MPLH Worksheet'!$H131/B129))</f>
        <v/>
      </c>
      <c r="F129" s="101" t="str">
        <f>IF(B129=0,"",('MPLH Worksheet'!F131/'MPLH Worksheet'!$H131/B129))</f>
        <v/>
      </c>
      <c r="G129" s="101" t="str">
        <f>IF($B129=0,"",('MPLH Worksheet'!C131/2))</f>
        <v/>
      </c>
      <c r="H129" s="101" t="str">
        <f>IF($B129=0,"",('MPLH Worksheet'!D131))</f>
        <v/>
      </c>
      <c r="I129" s="101" t="str">
        <f>IF($B129=0,"",('MPLH Worksheet'!E131))</f>
        <v/>
      </c>
      <c r="J129" s="101" t="str">
        <f>IF($B129=0,"",('MPLH Worksheet'!F131/3))</f>
        <v/>
      </c>
      <c r="K129" s="101" t="str">
        <f>IF($B129=0,"",('MPLH Worksheet'!G131/'MPLH Worksheet'!$M$2))</f>
        <v/>
      </c>
    </row>
    <row r="130" spans="1:11" x14ac:dyDescent="0.25">
      <c r="A130" s="100" t="str">
        <f>IF('MPLH Worksheet'!A132=0,"",('MPLH Worksheet'!A132))</f>
        <v/>
      </c>
      <c r="B130" s="102"/>
      <c r="C130" s="101" t="str">
        <f>IF(B130=0,"",('MPLH Worksheet'!C132/'MPLH Worksheet'!$H132/B130))</f>
        <v/>
      </c>
      <c r="D130" s="101" t="str">
        <f>IF(B130=0,"",('MPLH Worksheet'!D132/'MPLH Worksheet'!$H132/B130))</f>
        <v/>
      </c>
      <c r="E130" s="101" t="str">
        <f>IF(B130=0,"",('MPLH Worksheet'!E132/'MPLH Worksheet'!$H132/B130))</f>
        <v/>
      </c>
      <c r="F130" s="101" t="str">
        <f>IF(B130=0,"",('MPLH Worksheet'!F132/'MPLH Worksheet'!$H132/B130))</f>
        <v/>
      </c>
      <c r="G130" s="101" t="str">
        <f>IF($B130=0,"",('MPLH Worksheet'!C132/2))</f>
        <v/>
      </c>
      <c r="H130" s="101" t="str">
        <f>IF($B130=0,"",('MPLH Worksheet'!D132))</f>
        <v/>
      </c>
      <c r="I130" s="101" t="str">
        <f>IF($B130=0,"",('MPLH Worksheet'!E132))</f>
        <v/>
      </c>
      <c r="J130" s="101" t="str">
        <f>IF($B130=0,"",('MPLH Worksheet'!F132/3))</f>
        <v/>
      </c>
      <c r="K130" s="101" t="str">
        <f>IF($B130=0,"",('MPLH Worksheet'!G132/'MPLH Worksheet'!$M$2))</f>
        <v/>
      </c>
    </row>
    <row r="131" spans="1:11" x14ac:dyDescent="0.25">
      <c r="A131" s="100" t="str">
        <f>IF('MPLH Worksheet'!A133=0,"",('MPLH Worksheet'!A133))</f>
        <v/>
      </c>
      <c r="B131" s="102"/>
      <c r="C131" s="101" t="str">
        <f>IF(B131=0,"",('MPLH Worksheet'!C133/'MPLH Worksheet'!$H133/B131))</f>
        <v/>
      </c>
      <c r="D131" s="101" t="str">
        <f>IF(B131=0,"",('MPLH Worksheet'!D133/'MPLH Worksheet'!$H133/B131))</f>
        <v/>
      </c>
      <c r="E131" s="101" t="str">
        <f>IF(B131=0,"",('MPLH Worksheet'!E133/'MPLH Worksheet'!$H133/B131))</f>
        <v/>
      </c>
      <c r="F131" s="101" t="str">
        <f>IF(B131=0,"",('MPLH Worksheet'!F133/'MPLH Worksheet'!$H133/B131))</f>
        <v/>
      </c>
      <c r="G131" s="101" t="str">
        <f>IF($B131=0,"",('MPLH Worksheet'!C133/2))</f>
        <v/>
      </c>
      <c r="H131" s="101" t="str">
        <f>IF($B131=0,"",('MPLH Worksheet'!D133))</f>
        <v/>
      </c>
      <c r="I131" s="101" t="str">
        <f>IF($B131=0,"",('MPLH Worksheet'!E133))</f>
        <v/>
      </c>
      <c r="J131" s="101" t="str">
        <f>IF($B131=0,"",('MPLH Worksheet'!F133/3))</f>
        <v/>
      </c>
      <c r="K131" s="101" t="str">
        <f>IF($B131=0,"",('MPLH Worksheet'!G133/'MPLH Worksheet'!$M$2))</f>
        <v/>
      </c>
    </row>
    <row r="132" spans="1:11" x14ac:dyDescent="0.25">
      <c r="A132" s="100" t="str">
        <f>IF('MPLH Worksheet'!A134=0,"",('MPLH Worksheet'!A134))</f>
        <v/>
      </c>
      <c r="B132" s="102"/>
      <c r="C132" s="101" t="str">
        <f>IF(B132=0,"",('MPLH Worksheet'!C134/'MPLH Worksheet'!$H134/B132))</f>
        <v/>
      </c>
      <c r="D132" s="101" t="str">
        <f>IF(B132=0,"",('MPLH Worksheet'!D134/'MPLH Worksheet'!$H134/B132))</f>
        <v/>
      </c>
      <c r="E132" s="101" t="str">
        <f>IF(B132=0,"",('MPLH Worksheet'!E134/'MPLH Worksheet'!$H134/B132))</f>
        <v/>
      </c>
      <c r="F132" s="101" t="str">
        <f>IF(B132=0,"",('MPLH Worksheet'!F134/'MPLH Worksheet'!$H134/B132))</f>
        <v/>
      </c>
      <c r="G132" s="101" t="str">
        <f>IF($B132=0,"",('MPLH Worksheet'!C134/2))</f>
        <v/>
      </c>
      <c r="H132" s="101" t="str">
        <f>IF($B132=0,"",('MPLH Worksheet'!D134))</f>
        <v/>
      </c>
      <c r="I132" s="101" t="str">
        <f>IF($B132=0,"",('MPLH Worksheet'!E134))</f>
        <v/>
      </c>
      <c r="J132" s="101" t="str">
        <f>IF($B132=0,"",('MPLH Worksheet'!F134/3))</f>
        <v/>
      </c>
      <c r="K132" s="101" t="str">
        <f>IF($B132=0,"",('MPLH Worksheet'!G134/'MPLH Worksheet'!$M$2))</f>
        <v/>
      </c>
    </row>
    <row r="133" spans="1:11" x14ac:dyDescent="0.25">
      <c r="A133" s="100" t="str">
        <f>IF('MPLH Worksheet'!A135=0,"",('MPLH Worksheet'!A135))</f>
        <v/>
      </c>
      <c r="B133" s="102"/>
      <c r="C133" s="101" t="str">
        <f>IF(B133=0,"",('MPLH Worksheet'!C135/'MPLH Worksheet'!$H135/B133))</f>
        <v/>
      </c>
      <c r="D133" s="101" t="str">
        <f>IF(B133=0,"",('MPLH Worksheet'!D135/'MPLH Worksheet'!$H135/B133))</f>
        <v/>
      </c>
      <c r="E133" s="101" t="str">
        <f>IF(B133=0,"",('MPLH Worksheet'!E135/'MPLH Worksheet'!$H135/B133))</f>
        <v/>
      </c>
      <c r="F133" s="101" t="str">
        <f>IF(B133=0,"",('MPLH Worksheet'!F135/'MPLH Worksheet'!$H135/B133))</f>
        <v/>
      </c>
      <c r="G133" s="101" t="str">
        <f>IF($B133=0,"",('MPLH Worksheet'!C135/2))</f>
        <v/>
      </c>
      <c r="H133" s="101" t="str">
        <f>IF($B133=0,"",('MPLH Worksheet'!D135))</f>
        <v/>
      </c>
      <c r="I133" s="101" t="str">
        <f>IF($B133=0,"",('MPLH Worksheet'!E135))</f>
        <v/>
      </c>
      <c r="J133" s="101" t="str">
        <f>IF($B133=0,"",('MPLH Worksheet'!F135/3))</f>
        <v/>
      </c>
      <c r="K133" s="101" t="str">
        <f>IF($B133=0,"",('MPLH Worksheet'!G135/'MPLH Worksheet'!$M$2))</f>
        <v/>
      </c>
    </row>
    <row r="134" spans="1:11" x14ac:dyDescent="0.25">
      <c r="A134" s="100" t="str">
        <f>IF('MPLH Worksheet'!A136=0,"",('MPLH Worksheet'!A136))</f>
        <v/>
      </c>
      <c r="B134" s="102"/>
      <c r="C134" s="101" t="str">
        <f>IF(B134=0,"",('MPLH Worksheet'!C136/'MPLH Worksheet'!$H136/B134))</f>
        <v/>
      </c>
      <c r="D134" s="101" t="str">
        <f>IF(B134=0,"",('MPLH Worksheet'!D136/'MPLH Worksheet'!$H136/B134))</f>
        <v/>
      </c>
      <c r="E134" s="101" t="str">
        <f>IF(B134=0,"",('MPLH Worksheet'!E136/'MPLH Worksheet'!$H136/B134))</f>
        <v/>
      </c>
      <c r="F134" s="101" t="str">
        <f>IF(B134=0,"",('MPLH Worksheet'!F136/'MPLH Worksheet'!$H136/B134))</f>
        <v/>
      </c>
      <c r="G134" s="101" t="str">
        <f>IF($B134=0,"",('MPLH Worksheet'!C136/2))</f>
        <v/>
      </c>
      <c r="H134" s="101" t="str">
        <f>IF($B134=0,"",('MPLH Worksheet'!D136))</f>
        <v/>
      </c>
      <c r="I134" s="101" t="str">
        <f>IF($B134=0,"",('MPLH Worksheet'!E136))</f>
        <v/>
      </c>
      <c r="J134" s="101" t="str">
        <f>IF($B134=0,"",('MPLH Worksheet'!F136/3))</f>
        <v/>
      </c>
      <c r="K134" s="101" t="str">
        <f>IF($B134=0,"",('MPLH Worksheet'!G136/'MPLH Worksheet'!$M$2))</f>
        <v/>
      </c>
    </row>
    <row r="135" spans="1:11" x14ac:dyDescent="0.25">
      <c r="A135" s="100" t="str">
        <f>IF('MPLH Worksheet'!A137=0,"",('MPLH Worksheet'!A137))</f>
        <v/>
      </c>
      <c r="B135" s="102"/>
      <c r="C135" s="101" t="str">
        <f>IF(B135=0,"",('MPLH Worksheet'!C137/'MPLH Worksheet'!$H137/B135))</f>
        <v/>
      </c>
      <c r="D135" s="101" t="str">
        <f>IF(B135=0,"",('MPLH Worksheet'!D137/'MPLH Worksheet'!$H137/B135))</f>
        <v/>
      </c>
      <c r="E135" s="101" t="str">
        <f>IF(B135=0,"",('MPLH Worksheet'!E137/'MPLH Worksheet'!$H137/B135))</f>
        <v/>
      </c>
      <c r="F135" s="101" t="str">
        <f>IF(B135=0,"",('MPLH Worksheet'!F137/'MPLH Worksheet'!$H137/B135))</f>
        <v/>
      </c>
      <c r="G135" s="101" t="str">
        <f>IF($B135=0,"",('MPLH Worksheet'!C137/2))</f>
        <v/>
      </c>
      <c r="H135" s="101" t="str">
        <f>IF($B135=0,"",('MPLH Worksheet'!D137))</f>
        <v/>
      </c>
      <c r="I135" s="101" t="str">
        <f>IF($B135=0,"",('MPLH Worksheet'!E137))</f>
        <v/>
      </c>
      <c r="J135" s="101" t="str">
        <f>IF($B135=0,"",('MPLH Worksheet'!F137/3))</f>
        <v/>
      </c>
      <c r="K135" s="101" t="str">
        <f>IF($B135=0,"",('MPLH Worksheet'!G137/'MPLH Worksheet'!$M$2))</f>
        <v/>
      </c>
    </row>
    <row r="136" spans="1:11" x14ac:dyDescent="0.25">
      <c r="A136" s="100" t="str">
        <f>IF('MPLH Worksheet'!A138=0,"",('MPLH Worksheet'!A138))</f>
        <v/>
      </c>
      <c r="B136" s="102"/>
      <c r="C136" s="101" t="str">
        <f>IF(B136=0,"",('MPLH Worksheet'!C138/'MPLH Worksheet'!$H138/B136))</f>
        <v/>
      </c>
      <c r="D136" s="101" t="str">
        <f>IF(B136=0,"",('MPLH Worksheet'!D138/'MPLH Worksheet'!$H138/B136))</f>
        <v/>
      </c>
      <c r="E136" s="101" t="str">
        <f>IF(B136=0,"",('MPLH Worksheet'!E138/'MPLH Worksheet'!$H138/B136))</f>
        <v/>
      </c>
      <c r="F136" s="101" t="str">
        <f>IF(B136=0,"",('MPLH Worksheet'!F138/'MPLH Worksheet'!$H138/B136))</f>
        <v/>
      </c>
      <c r="G136" s="101" t="str">
        <f>IF($B136=0,"",('MPLH Worksheet'!C138/2))</f>
        <v/>
      </c>
      <c r="H136" s="101" t="str">
        <f>IF($B136=0,"",('MPLH Worksheet'!D138))</f>
        <v/>
      </c>
      <c r="I136" s="101" t="str">
        <f>IF($B136=0,"",('MPLH Worksheet'!E138))</f>
        <v/>
      </c>
      <c r="J136" s="101" t="str">
        <f>IF($B136=0,"",('MPLH Worksheet'!F138/3))</f>
        <v/>
      </c>
      <c r="K136" s="101" t="str">
        <f>IF($B136=0,"",('MPLH Worksheet'!G138/'MPLH Worksheet'!$M$2))</f>
        <v/>
      </c>
    </row>
    <row r="137" spans="1:11" x14ac:dyDescent="0.25">
      <c r="A137" s="100" t="str">
        <f>IF('MPLH Worksheet'!A139=0,"",('MPLH Worksheet'!A139))</f>
        <v/>
      </c>
      <c r="B137" s="102"/>
      <c r="C137" s="101" t="str">
        <f>IF(B137=0,"",('MPLH Worksheet'!C139/'MPLH Worksheet'!$H139/B137))</f>
        <v/>
      </c>
      <c r="D137" s="101" t="str">
        <f>IF(B137=0,"",('MPLH Worksheet'!D139/'MPLH Worksheet'!$H139/B137))</f>
        <v/>
      </c>
      <c r="E137" s="101" t="str">
        <f>IF(B137=0,"",('MPLH Worksheet'!E139/'MPLH Worksheet'!$H139/B137))</f>
        <v/>
      </c>
      <c r="F137" s="101" t="str">
        <f>IF(B137=0,"",('MPLH Worksheet'!F139/'MPLH Worksheet'!$H139/B137))</f>
        <v/>
      </c>
      <c r="G137" s="101" t="str">
        <f>IF($B137=0,"",('MPLH Worksheet'!C139/2))</f>
        <v/>
      </c>
      <c r="H137" s="101" t="str">
        <f>IF($B137=0,"",('MPLH Worksheet'!D139))</f>
        <v/>
      </c>
      <c r="I137" s="101" t="str">
        <f>IF($B137=0,"",('MPLH Worksheet'!E139))</f>
        <v/>
      </c>
      <c r="J137" s="101" t="str">
        <f>IF($B137=0,"",('MPLH Worksheet'!F139/3))</f>
        <v/>
      </c>
      <c r="K137" s="101" t="str">
        <f>IF($B137=0,"",('MPLH Worksheet'!G139/'MPLH Worksheet'!$M$2))</f>
        <v/>
      </c>
    </row>
    <row r="138" spans="1:11" x14ac:dyDescent="0.25">
      <c r="A138" s="100" t="str">
        <f>IF('MPLH Worksheet'!A140=0,"",('MPLH Worksheet'!A140))</f>
        <v/>
      </c>
      <c r="B138" s="102"/>
      <c r="C138" s="101" t="str">
        <f>IF(B138=0,"",('MPLH Worksheet'!C140/'MPLH Worksheet'!$H140/B138))</f>
        <v/>
      </c>
      <c r="D138" s="101" t="str">
        <f>IF(B138=0,"",('MPLH Worksheet'!D140/'MPLH Worksheet'!$H140/B138))</f>
        <v/>
      </c>
      <c r="E138" s="101" t="str">
        <f>IF(B138=0,"",('MPLH Worksheet'!E140/'MPLH Worksheet'!$H140/B138))</f>
        <v/>
      </c>
      <c r="F138" s="101" t="str">
        <f>IF(B138=0,"",('MPLH Worksheet'!F140/'MPLH Worksheet'!$H140/B138))</f>
        <v/>
      </c>
      <c r="G138" s="101" t="str">
        <f>IF($B138=0,"",('MPLH Worksheet'!C140/2))</f>
        <v/>
      </c>
      <c r="H138" s="101" t="str">
        <f>IF($B138=0,"",('MPLH Worksheet'!D140))</f>
        <v/>
      </c>
      <c r="I138" s="101" t="str">
        <f>IF($B138=0,"",('MPLH Worksheet'!E140))</f>
        <v/>
      </c>
      <c r="J138" s="101" t="str">
        <f>IF($B138=0,"",('MPLH Worksheet'!F140/3))</f>
        <v/>
      </c>
      <c r="K138" s="101" t="str">
        <f>IF($B138=0,"",('MPLH Worksheet'!G140/'MPLH Worksheet'!$M$2))</f>
        <v/>
      </c>
    </row>
    <row r="139" spans="1:11" x14ac:dyDescent="0.25">
      <c r="A139" s="100" t="str">
        <f>IF('MPLH Worksheet'!A141=0,"",('MPLH Worksheet'!A141))</f>
        <v/>
      </c>
      <c r="B139" s="102"/>
      <c r="C139" s="101" t="str">
        <f>IF(B139=0,"",('MPLH Worksheet'!C141/'MPLH Worksheet'!$H141/B139))</f>
        <v/>
      </c>
      <c r="D139" s="101" t="str">
        <f>IF(B139=0,"",('MPLH Worksheet'!D141/'MPLH Worksheet'!$H141/B139))</f>
        <v/>
      </c>
      <c r="E139" s="101" t="str">
        <f>IF(B139=0,"",('MPLH Worksheet'!E141/'MPLH Worksheet'!$H141/B139))</f>
        <v/>
      </c>
      <c r="F139" s="101" t="str">
        <f>IF(B139=0,"",('MPLH Worksheet'!F141/'MPLH Worksheet'!$H141/B139))</f>
        <v/>
      </c>
      <c r="G139" s="101" t="str">
        <f>IF($B139=0,"",('MPLH Worksheet'!C141/2))</f>
        <v/>
      </c>
      <c r="H139" s="101" t="str">
        <f>IF($B139=0,"",('MPLH Worksheet'!D141))</f>
        <v/>
      </c>
      <c r="I139" s="101" t="str">
        <f>IF($B139=0,"",('MPLH Worksheet'!E141))</f>
        <v/>
      </c>
      <c r="J139" s="101" t="str">
        <f>IF($B139=0,"",('MPLH Worksheet'!F141/3))</f>
        <v/>
      </c>
      <c r="K139" s="101" t="str">
        <f>IF($B139=0,"",('MPLH Worksheet'!G141/'MPLH Worksheet'!$M$2))</f>
        <v/>
      </c>
    </row>
    <row r="140" spans="1:11" x14ac:dyDescent="0.25">
      <c r="A140" s="100" t="str">
        <f>IF('MPLH Worksheet'!A142=0,"",('MPLH Worksheet'!A142))</f>
        <v/>
      </c>
      <c r="B140" s="102"/>
      <c r="C140" s="101" t="str">
        <f>IF(B140=0,"",('MPLH Worksheet'!C142/'MPLH Worksheet'!$H142/B140))</f>
        <v/>
      </c>
      <c r="D140" s="101" t="str">
        <f>IF(B140=0,"",('MPLH Worksheet'!D142/'MPLH Worksheet'!$H142/B140))</f>
        <v/>
      </c>
      <c r="E140" s="101" t="str">
        <f>IF(B140=0,"",('MPLH Worksheet'!E142/'MPLH Worksheet'!$H142/B140))</f>
        <v/>
      </c>
      <c r="F140" s="101" t="str">
        <f>IF(B140=0,"",('MPLH Worksheet'!F142/'MPLH Worksheet'!$H142/B140))</f>
        <v/>
      </c>
      <c r="G140" s="101" t="str">
        <f>IF($B140=0,"",('MPLH Worksheet'!C142/2))</f>
        <v/>
      </c>
      <c r="H140" s="101" t="str">
        <f>IF($B140=0,"",('MPLH Worksheet'!D142))</f>
        <v/>
      </c>
      <c r="I140" s="101" t="str">
        <f>IF($B140=0,"",('MPLH Worksheet'!E142))</f>
        <v/>
      </c>
      <c r="J140" s="101" t="str">
        <f>IF($B140=0,"",('MPLH Worksheet'!F142/3))</f>
        <v/>
      </c>
      <c r="K140" s="101" t="str">
        <f>IF($B140=0,"",('MPLH Worksheet'!G142/'MPLH Worksheet'!$M$2))</f>
        <v/>
      </c>
    </row>
    <row r="141" spans="1:11" x14ac:dyDescent="0.25">
      <c r="A141" s="100" t="str">
        <f>IF('MPLH Worksheet'!A143=0,"",('MPLH Worksheet'!A143))</f>
        <v/>
      </c>
      <c r="B141" s="102"/>
      <c r="C141" s="101" t="str">
        <f>IF(B141=0,"",('MPLH Worksheet'!C143/'MPLH Worksheet'!$H143/B141))</f>
        <v/>
      </c>
      <c r="D141" s="101" t="str">
        <f>IF(B141=0,"",('MPLH Worksheet'!D143/'MPLH Worksheet'!$H143/B141))</f>
        <v/>
      </c>
      <c r="E141" s="101" t="str">
        <f>IF(B141=0,"",('MPLH Worksheet'!E143/'MPLH Worksheet'!$H143/B141))</f>
        <v/>
      </c>
      <c r="F141" s="101" t="str">
        <f>IF(B141=0,"",('MPLH Worksheet'!F143/'MPLH Worksheet'!$H143/B141))</f>
        <v/>
      </c>
      <c r="G141" s="101" t="str">
        <f>IF($B141=0,"",('MPLH Worksheet'!C143/2))</f>
        <v/>
      </c>
      <c r="H141" s="101" t="str">
        <f>IF($B141=0,"",('MPLH Worksheet'!D143))</f>
        <v/>
      </c>
      <c r="I141" s="101" t="str">
        <f>IF($B141=0,"",('MPLH Worksheet'!E143))</f>
        <v/>
      </c>
      <c r="J141" s="101" t="str">
        <f>IF($B141=0,"",('MPLH Worksheet'!F143/3))</f>
        <v/>
      </c>
      <c r="K141" s="101" t="str">
        <f>IF($B141=0,"",('MPLH Worksheet'!G143/'MPLH Worksheet'!$M$2))</f>
        <v/>
      </c>
    </row>
    <row r="142" spans="1:11" x14ac:dyDescent="0.25">
      <c r="A142" s="100" t="str">
        <f>IF('MPLH Worksheet'!A144=0,"",('MPLH Worksheet'!A144))</f>
        <v/>
      </c>
      <c r="B142" s="102"/>
      <c r="C142" s="101" t="str">
        <f>IF(B142=0,"",('MPLH Worksheet'!C144/'MPLH Worksheet'!$H144/B142))</f>
        <v/>
      </c>
      <c r="D142" s="101" t="str">
        <f>IF(B142=0,"",('MPLH Worksheet'!D144/'MPLH Worksheet'!$H144/B142))</f>
        <v/>
      </c>
      <c r="E142" s="101" t="str">
        <f>IF(B142=0,"",('MPLH Worksheet'!E144/'MPLH Worksheet'!$H144/B142))</f>
        <v/>
      </c>
      <c r="F142" s="101" t="str">
        <f>IF(B142=0,"",('MPLH Worksheet'!F144/'MPLH Worksheet'!$H144/B142))</f>
        <v/>
      </c>
      <c r="G142" s="101" t="str">
        <f>IF($B142=0,"",('MPLH Worksheet'!C144/2))</f>
        <v/>
      </c>
      <c r="H142" s="101" t="str">
        <f>IF($B142=0,"",('MPLH Worksheet'!D144))</f>
        <v/>
      </c>
      <c r="I142" s="101" t="str">
        <f>IF($B142=0,"",('MPLH Worksheet'!E144))</f>
        <v/>
      </c>
      <c r="J142" s="101" t="str">
        <f>IF($B142=0,"",('MPLH Worksheet'!F144/3))</f>
        <v/>
      </c>
      <c r="K142" s="101" t="str">
        <f>IF($B142=0,"",('MPLH Worksheet'!G144/'MPLH Worksheet'!$M$2))</f>
        <v/>
      </c>
    </row>
    <row r="143" spans="1:11" x14ac:dyDescent="0.25">
      <c r="A143" s="100" t="str">
        <f>IF('MPLH Worksheet'!A145=0,"",('MPLH Worksheet'!A145))</f>
        <v/>
      </c>
      <c r="B143" s="102"/>
      <c r="C143" s="101" t="str">
        <f>IF(B143=0,"",('MPLH Worksheet'!C145/'MPLH Worksheet'!$H145/B143))</f>
        <v/>
      </c>
      <c r="D143" s="101" t="str">
        <f>IF(B143=0,"",('MPLH Worksheet'!D145/'MPLH Worksheet'!$H145/B143))</f>
        <v/>
      </c>
      <c r="E143" s="101" t="str">
        <f>IF(B143=0,"",('MPLH Worksheet'!E145/'MPLH Worksheet'!$H145/B143))</f>
        <v/>
      </c>
      <c r="F143" s="101" t="str">
        <f>IF(B143=0,"",('MPLH Worksheet'!F145/'MPLH Worksheet'!$H145/B143))</f>
        <v/>
      </c>
      <c r="G143" s="101" t="str">
        <f>IF($B143=0,"",('MPLH Worksheet'!C145/2))</f>
        <v/>
      </c>
      <c r="H143" s="101" t="str">
        <f>IF($B143=0,"",('MPLH Worksheet'!D145))</f>
        <v/>
      </c>
      <c r="I143" s="101" t="str">
        <f>IF($B143=0,"",('MPLH Worksheet'!E145))</f>
        <v/>
      </c>
      <c r="J143" s="101" t="str">
        <f>IF($B143=0,"",('MPLH Worksheet'!F145/3))</f>
        <v/>
      </c>
      <c r="K143" s="101" t="str">
        <f>IF($B143=0,"",('MPLH Worksheet'!G145/'MPLH Worksheet'!$M$2))</f>
        <v/>
      </c>
    </row>
    <row r="144" spans="1:11" x14ac:dyDescent="0.25">
      <c r="A144" s="100" t="str">
        <f>IF('MPLH Worksheet'!A146=0,"",('MPLH Worksheet'!A146))</f>
        <v/>
      </c>
      <c r="B144" s="102"/>
      <c r="C144" s="101" t="str">
        <f>IF(B144=0,"",('MPLH Worksheet'!C146/'MPLH Worksheet'!$H146/B144))</f>
        <v/>
      </c>
      <c r="D144" s="101" t="str">
        <f>IF(B144=0,"",('MPLH Worksheet'!D146/'MPLH Worksheet'!$H146/B144))</f>
        <v/>
      </c>
      <c r="E144" s="101" t="str">
        <f>IF(B144=0,"",('MPLH Worksheet'!E146/'MPLH Worksheet'!$H146/B144))</f>
        <v/>
      </c>
      <c r="F144" s="101" t="str">
        <f>IF(B144=0,"",('MPLH Worksheet'!F146/'MPLH Worksheet'!$H146/B144))</f>
        <v/>
      </c>
      <c r="G144" s="101" t="str">
        <f>IF($B144=0,"",('MPLH Worksheet'!C146/2))</f>
        <v/>
      </c>
      <c r="H144" s="101" t="str">
        <f>IF($B144=0,"",('MPLH Worksheet'!D146))</f>
        <v/>
      </c>
      <c r="I144" s="101" t="str">
        <f>IF($B144=0,"",('MPLH Worksheet'!E146))</f>
        <v/>
      </c>
      <c r="J144" s="101" t="str">
        <f>IF($B144=0,"",('MPLH Worksheet'!F146/3))</f>
        <v/>
      </c>
      <c r="K144" s="101" t="str">
        <f>IF($B144=0,"",('MPLH Worksheet'!G146/'MPLH Worksheet'!$M$2))</f>
        <v/>
      </c>
    </row>
    <row r="145" spans="1:11" x14ac:dyDescent="0.25">
      <c r="A145" s="100" t="str">
        <f>IF('MPLH Worksheet'!A147=0,"",('MPLH Worksheet'!A147))</f>
        <v/>
      </c>
      <c r="B145" s="102"/>
      <c r="C145" s="101" t="str">
        <f>IF(B145=0,"",('MPLH Worksheet'!C147/'MPLH Worksheet'!$H147/B145))</f>
        <v/>
      </c>
      <c r="D145" s="101" t="str">
        <f>IF(B145=0,"",('MPLH Worksheet'!D147/'MPLH Worksheet'!$H147/B145))</f>
        <v/>
      </c>
      <c r="E145" s="101" t="str">
        <f>IF(B145=0,"",('MPLH Worksheet'!E147/'MPLH Worksheet'!$H147/B145))</f>
        <v/>
      </c>
      <c r="F145" s="101" t="str">
        <f>IF(B145=0,"",('MPLH Worksheet'!F147/'MPLH Worksheet'!$H147/B145))</f>
        <v/>
      </c>
      <c r="G145" s="101" t="str">
        <f>IF($B145=0,"",('MPLH Worksheet'!C147/2))</f>
        <v/>
      </c>
      <c r="H145" s="101" t="str">
        <f>IF($B145=0,"",('MPLH Worksheet'!D147))</f>
        <v/>
      </c>
      <c r="I145" s="101" t="str">
        <f>IF($B145=0,"",('MPLH Worksheet'!E147))</f>
        <v/>
      </c>
      <c r="J145" s="101" t="str">
        <f>IF($B145=0,"",('MPLH Worksheet'!F147/3))</f>
        <v/>
      </c>
      <c r="K145" s="101" t="str">
        <f>IF($B145=0,"",('MPLH Worksheet'!G147/'MPLH Worksheet'!$M$2))</f>
        <v/>
      </c>
    </row>
    <row r="146" spans="1:11" x14ac:dyDescent="0.25">
      <c r="A146" s="100" t="str">
        <f>IF('MPLH Worksheet'!A148=0,"",('MPLH Worksheet'!A148))</f>
        <v/>
      </c>
      <c r="B146" s="102"/>
      <c r="C146" s="101" t="str">
        <f>IF(B146=0,"",('MPLH Worksheet'!C148/'MPLH Worksheet'!$H148/B146))</f>
        <v/>
      </c>
      <c r="D146" s="101" t="str">
        <f>IF(B146=0,"",('MPLH Worksheet'!D148/'MPLH Worksheet'!$H148/B146))</f>
        <v/>
      </c>
      <c r="E146" s="101" t="str">
        <f>IF(B146=0,"",('MPLH Worksheet'!E148/'MPLH Worksheet'!$H148/B146))</f>
        <v/>
      </c>
      <c r="F146" s="101" t="str">
        <f>IF(B146=0,"",('MPLH Worksheet'!F148/'MPLH Worksheet'!$H148/B146))</f>
        <v/>
      </c>
      <c r="G146" s="101" t="str">
        <f>IF($B146=0,"",('MPLH Worksheet'!C148/2))</f>
        <v/>
      </c>
      <c r="H146" s="101" t="str">
        <f>IF($B146=0,"",('MPLH Worksheet'!D148))</f>
        <v/>
      </c>
      <c r="I146" s="101" t="str">
        <f>IF($B146=0,"",('MPLH Worksheet'!E148))</f>
        <v/>
      </c>
      <c r="J146" s="101" t="str">
        <f>IF($B146=0,"",('MPLH Worksheet'!F148/3))</f>
        <v/>
      </c>
      <c r="K146" s="101" t="str">
        <f>IF($B146=0,"",('MPLH Worksheet'!G148/'MPLH Worksheet'!$M$2))</f>
        <v/>
      </c>
    </row>
    <row r="147" spans="1:11" x14ac:dyDescent="0.25">
      <c r="A147" s="100" t="str">
        <f>IF('MPLH Worksheet'!A149=0,"",('MPLH Worksheet'!A149))</f>
        <v/>
      </c>
      <c r="B147" s="102"/>
      <c r="C147" s="101" t="str">
        <f>IF(B147=0,"",('MPLH Worksheet'!C149/'MPLH Worksheet'!$H149/B147))</f>
        <v/>
      </c>
      <c r="D147" s="101" t="str">
        <f>IF(B147=0,"",('MPLH Worksheet'!D149/'MPLH Worksheet'!$H149/B147))</f>
        <v/>
      </c>
      <c r="E147" s="101" t="str">
        <f>IF(B147=0,"",('MPLH Worksheet'!E149/'MPLH Worksheet'!$H149/B147))</f>
        <v/>
      </c>
      <c r="F147" s="101" t="str">
        <f>IF(B147=0,"",('MPLH Worksheet'!F149/'MPLH Worksheet'!$H149/B147))</f>
        <v/>
      </c>
      <c r="G147" s="101" t="str">
        <f>IF($B147=0,"",('MPLH Worksheet'!C149/2))</f>
        <v/>
      </c>
      <c r="H147" s="101" t="str">
        <f>IF($B147=0,"",('MPLH Worksheet'!D149))</f>
        <v/>
      </c>
      <c r="I147" s="101" t="str">
        <f>IF($B147=0,"",('MPLH Worksheet'!E149))</f>
        <v/>
      </c>
      <c r="J147" s="101" t="str">
        <f>IF($B147=0,"",('MPLH Worksheet'!F149/3))</f>
        <v/>
      </c>
      <c r="K147" s="101" t="str">
        <f>IF($B147=0,"",('MPLH Worksheet'!G149/'MPLH Worksheet'!$M$2))</f>
        <v/>
      </c>
    </row>
    <row r="148" spans="1:11" x14ac:dyDescent="0.25">
      <c r="A148" s="100" t="str">
        <f>IF('MPLH Worksheet'!A150=0,"",('MPLH Worksheet'!A150))</f>
        <v/>
      </c>
      <c r="B148" s="102"/>
      <c r="C148" s="101" t="str">
        <f>IF(B148=0,"",('MPLH Worksheet'!C150/'MPLH Worksheet'!$H150/B148))</f>
        <v/>
      </c>
      <c r="D148" s="101" t="str">
        <f>IF(B148=0,"",('MPLH Worksheet'!D150/'MPLH Worksheet'!$H150/B148))</f>
        <v/>
      </c>
      <c r="E148" s="101" t="str">
        <f>IF(B148=0,"",('MPLH Worksheet'!E150/'MPLH Worksheet'!$H150/B148))</f>
        <v/>
      </c>
      <c r="F148" s="101" t="str">
        <f>IF(B148=0,"",('MPLH Worksheet'!F150/'MPLH Worksheet'!$H150/B148))</f>
        <v/>
      </c>
      <c r="G148" s="101" t="str">
        <f>IF($B148=0,"",('MPLH Worksheet'!C150/2))</f>
        <v/>
      </c>
      <c r="H148" s="101" t="str">
        <f>IF($B148=0,"",('MPLH Worksheet'!D150))</f>
        <v/>
      </c>
      <c r="I148" s="101" t="str">
        <f>IF($B148=0,"",('MPLH Worksheet'!E150))</f>
        <v/>
      </c>
      <c r="J148" s="101" t="str">
        <f>IF($B148=0,"",('MPLH Worksheet'!F150/3))</f>
        <v/>
      </c>
      <c r="K148" s="101" t="str">
        <f>IF($B148=0,"",('MPLH Worksheet'!G150/'MPLH Worksheet'!$M$2))</f>
        <v/>
      </c>
    </row>
    <row r="149" spans="1:11" x14ac:dyDescent="0.25">
      <c r="A149" s="100" t="str">
        <f>IF('MPLH Worksheet'!A151=0,"",('MPLH Worksheet'!A151))</f>
        <v/>
      </c>
      <c r="B149" s="102"/>
      <c r="C149" s="101" t="str">
        <f>IF(B149=0,"",('MPLH Worksheet'!C151/'MPLH Worksheet'!$H151/B149))</f>
        <v/>
      </c>
      <c r="D149" s="101" t="str">
        <f>IF(B149=0,"",('MPLH Worksheet'!D151/'MPLH Worksheet'!$H151/B149))</f>
        <v/>
      </c>
      <c r="E149" s="101" t="str">
        <f>IF(B149=0,"",('MPLH Worksheet'!E151/'MPLH Worksheet'!$H151/B149))</f>
        <v/>
      </c>
      <c r="F149" s="101" t="str">
        <f>IF(B149=0,"",('MPLH Worksheet'!F151/'MPLH Worksheet'!$H151/B149))</f>
        <v/>
      </c>
      <c r="G149" s="101" t="str">
        <f>IF($B149=0,"",('MPLH Worksheet'!C151/2))</f>
        <v/>
      </c>
      <c r="H149" s="101" t="str">
        <f>IF($B149=0,"",('MPLH Worksheet'!D151))</f>
        <v/>
      </c>
      <c r="I149" s="101" t="str">
        <f>IF($B149=0,"",('MPLH Worksheet'!E151))</f>
        <v/>
      </c>
      <c r="J149" s="101" t="str">
        <f>IF($B149=0,"",('MPLH Worksheet'!F151/3))</f>
        <v/>
      </c>
      <c r="K149" s="101" t="str">
        <f>IF($B149=0,"",('MPLH Worksheet'!G151/'MPLH Worksheet'!$M$2))</f>
        <v/>
      </c>
    </row>
    <row r="150" spans="1:11" x14ac:dyDescent="0.25">
      <c r="A150" s="100" t="str">
        <f>IF('MPLH Worksheet'!A152=0,"",('MPLH Worksheet'!A152))</f>
        <v/>
      </c>
      <c r="B150" s="102"/>
      <c r="C150" s="101" t="str">
        <f>IF(B150=0,"",('MPLH Worksheet'!C152/'MPLH Worksheet'!$H152/B150))</f>
        <v/>
      </c>
      <c r="D150" s="101" t="str">
        <f>IF(B150=0,"",('MPLH Worksheet'!D152/'MPLH Worksheet'!$H152/B150))</f>
        <v/>
      </c>
      <c r="E150" s="101" t="str">
        <f>IF(B150=0,"",('MPLH Worksheet'!E152/'MPLH Worksheet'!$H152/B150))</f>
        <v/>
      </c>
      <c r="F150" s="101" t="str">
        <f>IF(B150=0,"",('MPLH Worksheet'!F152/'MPLH Worksheet'!$H152/B150))</f>
        <v/>
      </c>
      <c r="G150" s="101" t="str">
        <f>IF($B150=0,"",('MPLH Worksheet'!C152/2))</f>
        <v/>
      </c>
      <c r="H150" s="101" t="str">
        <f>IF($B150=0,"",('MPLH Worksheet'!D152))</f>
        <v/>
      </c>
      <c r="I150" s="101" t="str">
        <f>IF($B150=0,"",('MPLH Worksheet'!E152))</f>
        <v/>
      </c>
      <c r="J150" s="101" t="str">
        <f>IF($B150=0,"",('MPLH Worksheet'!F152/3))</f>
        <v/>
      </c>
      <c r="K150" s="101" t="str">
        <f>IF($B150=0,"",('MPLH Worksheet'!G152/'MPLH Worksheet'!$M$2))</f>
        <v/>
      </c>
    </row>
    <row r="151" spans="1:11" x14ac:dyDescent="0.25">
      <c r="A151" s="100" t="str">
        <f>IF('MPLH Worksheet'!A153=0,"",('MPLH Worksheet'!A153))</f>
        <v/>
      </c>
      <c r="B151" s="102"/>
      <c r="C151" s="101" t="str">
        <f>IF(B151=0,"",('MPLH Worksheet'!C153/'MPLH Worksheet'!$H153/B151))</f>
        <v/>
      </c>
      <c r="D151" s="101" t="str">
        <f>IF(B151=0,"",('MPLH Worksheet'!D153/'MPLH Worksheet'!$H153/B151))</f>
        <v/>
      </c>
      <c r="E151" s="101" t="str">
        <f>IF(B151=0,"",('MPLH Worksheet'!E153/'MPLH Worksheet'!$H153/B151))</f>
        <v/>
      </c>
      <c r="F151" s="101" t="str">
        <f>IF(B151=0,"",('MPLH Worksheet'!F153/'MPLH Worksheet'!$H153/B151))</f>
        <v/>
      </c>
      <c r="G151" s="101" t="str">
        <f>IF($B151=0,"",('MPLH Worksheet'!C153/2))</f>
        <v/>
      </c>
      <c r="H151" s="101" t="str">
        <f>IF($B151=0,"",('MPLH Worksheet'!D153))</f>
        <v/>
      </c>
      <c r="I151" s="101" t="str">
        <f>IF($B151=0,"",('MPLH Worksheet'!E153))</f>
        <v/>
      </c>
      <c r="J151" s="101" t="str">
        <f>IF($B151=0,"",('MPLH Worksheet'!F153/3))</f>
        <v/>
      </c>
      <c r="K151" s="101" t="str">
        <f>IF($B151=0,"",('MPLH Worksheet'!G153/'MPLH Worksheet'!$M$2))</f>
        <v/>
      </c>
    </row>
    <row r="152" spans="1:11" x14ac:dyDescent="0.25">
      <c r="A152" s="100" t="str">
        <f>IF('MPLH Worksheet'!A154=0,"",('MPLH Worksheet'!A154))</f>
        <v/>
      </c>
      <c r="B152" s="102"/>
      <c r="C152" s="101" t="str">
        <f>IF(B152=0,"",('MPLH Worksheet'!C154/'MPLH Worksheet'!$H154/B152))</f>
        <v/>
      </c>
      <c r="D152" s="101" t="str">
        <f>IF(B152=0,"",('MPLH Worksheet'!D154/'MPLH Worksheet'!$H154/B152))</f>
        <v/>
      </c>
      <c r="E152" s="101" t="str">
        <f>IF(B152=0,"",('MPLH Worksheet'!E154/'MPLH Worksheet'!$H154/B152))</f>
        <v/>
      </c>
      <c r="F152" s="101" t="str">
        <f>IF(B152=0,"",('MPLH Worksheet'!F154/'MPLH Worksheet'!$H154/B152))</f>
        <v/>
      </c>
      <c r="G152" s="101" t="str">
        <f>IF($B152=0,"",('MPLH Worksheet'!C154/2))</f>
        <v/>
      </c>
      <c r="H152" s="101" t="str">
        <f>IF($B152=0,"",('MPLH Worksheet'!D154))</f>
        <v/>
      </c>
      <c r="I152" s="101" t="str">
        <f>IF($B152=0,"",('MPLH Worksheet'!E154))</f>
        <v/>
      </c>
      <c r="J152" s="101" t="str">
        <f>IF($B152=0,"",('MPLH Worksheet'!F154/3))</f>
        <v/>
      </c>
      <c r="K152" s="101" t="str">
        <f>IF($B152=0,"",('MPLH Worksheet'!G154/'MPLH Worksheet'!$M$2))</f>
        <v/>
      </c>
    </row>
    <row r="153" spans="1:11" x14ac:dyDescent="0.25">
      <c r="A153" s="100" t="str">
        <f>IF('MPLH Worksheet'!A155=0,"",('MPLH Worksheet'!A155))</f>
        <v/>
      </c>
      <c r="B153" s="102"/>
      <c r="C153" s="101" t="str">
        <f>IF(B153=0,"",('MPLH Worksheet'!C155/'MPLH Worksheet'!$H155/B153))</f>
        <v/>
      </c>
      <c r="D153" s="101" t="str">
        <f>IF(B153=0,"",('MPLH Worksheet'!D155/'MPLH Worksheet'!$H155/B153))</f>
        <v/>
      </c>
      <c r="E153" s="101" t="str">
        <f>IF(B153=0,"",('MPLH Worksheet'!E155/'MPLH Worksheet'!$H155/B153))</f>
        <v/>
      </c>
      <c r="F153" s="101" t="str">
        <f>IF(B153=0,"",('MPLH Worksheet'!F155/'MPLH Worksheet'!$H155/B153))</f>
        <v/>
      </c>
      <c r="G153" s="101" t="str">
        <f>IF($B153=0,"",('MPLH Worksheet'!C155/2))</f>
        <v/>
      </c>
      <c r="H153" s="101" t="str">
        <f>IF($B153=0,"",('MPLH Worksheet'!D155))</f>
        <v/>
      </c>
      <c r="I153" s="101" t="str">
        <f>IF($B153=0,"",('MPLH Worksheet'!E155))</f>
        <v/>
      </c>
      <c r="J153" s="101" t="str">
        <f>IF($B153=0,"",('MPLH Worksheet'!F155/3))</f>
        <v/>
      </c>
      <c r="K153" s="101" t="str">
        <f>IF($B153=0,"",('MPLH Worksheet'!G155/'MPLH Worksheet'!$M$2))</f>
        <v/>
      </c>
    </row>
    <row r="154" spans="1:11" x14ac:dyDescent="0.25">
      <c r="A154" s="100" t="str">
        <f>IF('MPLH Worksheet'!A156=0,"",('MPLH Worksheet'!A156))</f>
        <v/>
      </c>
      <c r="B154" s="102"/>
      <c r="C154" s="101" t="str">
        <f>IF(B154=0,"",('MPLH Worksheet'!C156/'MPLH Worksheet'!$H156/B154))</f>
        <v/>
      </c>
      <c r="D154" s="101" t="str">
        <f>IF(B154=0,"",('MPLH Worksheet'!D156/'MPLH Worksheet'!$H156/B154))</f>
        <v/>
      </c>
      <c r="E154" s="101" t="str">
        <f>IF(B154=0,"",('MPLH Worksheet'!E156/'MPLH Worksheet'!$H156/B154))</f>
        <v/>
      </c>
      <c r="F154" s="101" t="str">
        <f>IF(B154=0,"",('MPLH Worksheet'!F156/'MPLH Worksheet'!$H156/B154))</f>
        <v/>
      </c>
      <c r="G154" s="101" t="str">
        <f>IF($B154=0,"",('MPLH Worksheet'!C156/2))</f>
        <v/>
      </c>
      <c r="H154" s="101" t="str">
        <f>IF($B154=0,"",('MPLH Worksheet'!D156))</f>
        <v/>
      </c>
      <c r="I154" s="101" t="str">
        <f>IF($B154=0,"",('MPLH Worksheet'!E156))</f>
        <v/>
      </c>
      <c r="J154" s="101" t="str">
        <f>IF($B154=0,"",('MPLH Worksheet'!F156/3))</f>
        <v/>
      </c>
      <c r="K154" s="101" t="str">
        <f>IF($B154=0,"",('MPLH Worksheet'!G156/'MPLH Worksheet'!$M$2))</f>
        <v/>
      </c>
    </row>
    <row r="155" spans="1:11" x14ac:dyDescent="0.25">
      <c r="A155" s="100" t="str">
        <f>IF('MPLH Worksheet'!A157=0,"",('MPLH Worksheet'!A157))</f>
        <v/>
      </c>
      <c r="B155" s="102"/>
      <c r="C155" s="101" t="str">
        <f>IF(B155=0,"",('MPLH Worksheet'!C157/'MPLH Worksheet'!$H157/B155))</f>
        <v/>
      </c>
      <c r="D155" s="101" t="str">
        <f>IF(B155=0,"",('MPLH Worksheet'!D157/'MPLH Worksheet'!$H157/B155))</f>
        <v/>
      </c>
      <c r="E155" s="101" t="str">
        <f>IF(B155=0,"",('MPLH Worksheet'!E157/'MPLH Worksheet'!$H157/B155))</f>
        <v/>
      </c>
      <c r="F155" s="101" t="str">
        <f>IF(B155=0,"",('MPLH Worksheet'!F157/'MPLH Worksheet'!$H157/B155))</f>
        <v/>
      </c>
      <c r="G155" s="101" t="str">
        <f>IF($B155=0,"",('MPLH Worksheet'!C157/2))</f>
        <v/>
      </c>
      <c r="H155" s="101" t="str">
        <f>IF($B155=0,"",('MPLH Worksheet'!D157))</f>
        <v/>
      </c>
      <c r="I155" s="101" t="str">
        <f>IF($B155=0,"",('MPLH Worksheet'!E157))</f>
        <v/>
      </c>
      <c r="J155" s="101" t="str">
        <f>IF($B155=0,"",('MPLH Worksheet'!F157/3))</f>
        <v/>
      </c>
      <c r="K155" s="101" t="str">
        <f>IF($B155=0,"",('MPLH Worksheet'!G157/'MPLH Worksheet'!$M$2))</f>
        <v/>
      </c>
    </row>
    <row r="156" spans="1:11" x14ac:dyDescent="0.25">
      <c r="A156" s="100" t="str">
        <f>IF('MPLH Worksheet'!A158=0,"",('MPLH Worksheet'!A158))</f>
        <v/>
      </c>
      <c r="B156" s="102"/>
      <c r="C156" s="101" t="str">
        <f>IF(B156=0,"",('MPLH Worksheet'!C158/'MPLH Worksheet'!$H158/B156))</f>
        <v/>
      </c>
      <c r="D156" s="101" t="str">
        <f>IF(B156=0,"",('MPLH Worksheet'!D158/'MPLH Worksheet'!$H158/B156))</f>
        <v/>
      </c>
      <c r="E156" s="101" t="str">
        <f>IF(B156=0,"",('MPLH Worksheet'!E158/'MPLH Worksheet'!$H158/B156))</f>
        <v/>
      </c>
      <c r="F156" s="101" t="str">
        <f>IF(B156=0,"",('MPLH Worksheet'!F158/'MPLH Worksheet'!$H158/B156))</f>
        <v/>
      </c>
      <c r="G156" s="101" t="str">
        <f>IF($B156=0,"",('MPLH Worksheet'!C158/2))</f>
        <v/>
      </c>
      <c r="H156" s="101" t="str">
        <f>IF($B156=0,"",('MPLH Worksheet'!D158))</f>
        <v/>
      </c>
      <c r="I156" s="101" t="str">
        <f>IF($B156=0,"",('MPLH Worksheet'!E158))</f>
        <v/>
      </c>
      <c r="J156" s="101" t="str">
        <f>IF($B156=0,"",('MPLH Worksheet'!F158/3))</f>
        <v/>
      </c>
      <c r="K156" s="101" t="str">
        <f>IF($B156=0,"",('MPLH Worksheet'!G158/'MPLH Worksheet'!$M$2))</f>
        <v/>
      </c>
    </row>
    <row r="157" spans="1:11" x14ac:dyDescent="0.25">
      <c r="A157" s="100" t="str">
        <f>IF('MPLH Worksheet'!A159=0,"",('MPLH Worksheet'!A159))</f>
        <v/>
      </c>
      <c r="B157" s="102"/>
      <c r="C157" s="101" t="str">
        <f>IF(B157=0,"",('MPLH Worksheet'!C159/'MPLH Worksheet'!$H159/B157))</f>
        <v/>
      </c>
      <c r="D157" s="101" t="str">
        <f>IF(B157=0,"",('MPLH Worksheet'!D159/'MPLH Worksheet'!$H159/B157))</f>
        <v/>
      </c>
      <c r="E157" s="101" t="str">
        <f>IF(B157=0,"",('MPLH Worksheet'!E159/'MPLH Worksheet'!$H159/B157))</f>
        <v/>
      </c>
      <c r="F157" s="101" t="str">
        <f>IF(B157=0,"",('MPLH Worksheet'!F159/'MPLH Worksheet'!$H159/B157))</f>
        <v/>
      </c>
      <c r="G157" s="101" t="str">
        <f>IF($B157=0,"",('MPLH Worksheet'!C159/2))</f>
        <v/>
      </c>
      <c r="H157" s="101" t="str">
        <f>IF($B157=0,"",('MPLH Worksheet'!D159))</f>
        <v/>
      </c>
      <c r="I157" s="101" t="str">
        <f>IF($B157=0,"",('MPLH Worksheet'!E159))</f>
        <v/>
      </c>
      <c r="J157" s="101" t="str">
        <f>IF($B157=0,"",('MPLH Worksheet'!F159/3))</f>
        <v/>
      </c>
      <c r="K157" s="101" t="str">
        <f>IF($B157=0,"",('MPLH Worksheet'!G159/'MPLH Worksheet'!$M$2))</f>
        <v/>
      </c>
    </row>
    <row r="158" spans="1:11" x14ac:dyDescent="0.25">
      <c r="A158" s="100" t="str">
        <f>IF('MPLH Worksheet'!A160=0,"",('MPLH Worksheet'!A160))</f>
        <v/>
      </c>
      <c r="B158" s="102"/>
      <c r="C158" s="101" t="str">
        <f>IF(B158=0,"",('MPLH Worksheet'!C160/'MPLH Worksheet'!$H160/B158))</f>
        <v/>
      </c>
      <c r="D158" s="101" t="str">
        <f>IF(B158=0,"",('MPLH Worksheet'!D160/'MPLH Worksheet'!$H160/B158))</f>
        <v/>
      </c>
      <c r="E158" s="101" t="str">
        <f>IF(B158=0,"",('MPLH Worksheet'!E160/'MPLH Worksheet'!$H160/B158))</f>
        <v/>
      </c>
      <c r="F158" s="101" t="str">
        <f>IF(B158=0,"",('MPLH Worksheet'!F160/'MPLH Worksheet'!$H160/B158))</f>
        <v/>
      </c>
      <c r="G158" s="101" t="str">
        <f>IF($B158=0,"",('MPLH Worksheet'!C160/2))</f>
        <v/>
      </c>
      <c r="H158" s="101" t="str">
        <f>IF($B158=0,"",('MPLH Worksheet'!D160))</f>
        <v/>
      </c>
      <c r="I158" s="101" t="str">
        <f>IF($B158=0,"",('MPLH Worksheet'!E160))</f>
        <v/>
      </c>
      <c r="J158" s="101" t="str">
        <f>IF($B158=0,"",('MPLH Worksheet'!F160/3))</f>
        <v/>
      </c>
      <c r="K158" s="101" t="str">
        <f>IF($B158=0,"",('MPLH Worksheet'!G160/'MPLH Worksheet'!$M$2))</f>
        <v/>
      </c>
    </row>
    <row r="159" spans="1:11" x14ac:dyDescent="0.25">
      <c r="A159" s="100" t="str">
        <f>IF('MPLH Worksheet'!A161=0,"",('MPLH Worksheet'!A161))</f>
        <v/>
      </c>
      <c r="B159" s="102"/>
      <c r="C159" s="101" t="str">
        <f>IF(B159=0,"",('MPLH Worksheet'!C161/'MPLH Worksheet'!$H161/B159))</f>
        <v/>
      </c>
      <c r="D159" s="101" t="str">
        <f>IF(B159=0,"",('MPLH Worksheet'!D161/'MPLH Worksheet'!$H161/B159))</f>
        <v/>
      </c>
      <c r="E159" s="101" t="str">
        <f>IF(B159=0,"",('MPLH Worksheet'!E161/'MPLH Worksheet'!$H161/B159))</f>
        <v/>
      </c>
      <c r="F159" s="101" t="str">
        <f>IF(B159=0,"",('MPLH Worksheet'!F161/'MPLH Worksheet'!$H161/B159))</f>
        <v/>
      </c>
      <c r="G159" s="101" t="str">
        <f>IF($B159=0,"",('MPLH Worksheet'!C161/2))</f>
        <v/>
      </c>
      <c r="H159" s="101" t="str">
        <f>IF($B159=0,"",('MPLH Worksheet'!D161))</f>
        <v/>
      </c>
      <c r="I159" s="101" t="str">
        <f>IF($B159=0,"",('MPLH Worksheet'!E161))</f>
        <v/>
      </c>
      <c r="J159" s="101" t="str">
        <f>IF($B159=0,"",('MPLH Worksheet'!F161/3))</f>
        <v/>
      </c>
      <c r="K159" s="101" t="str">
        <f>IF($B159=0,"",('MPLH Worksheet'!G161/'MPLH Worksheet'!$M$2))</f>
        <v/>
      </c>
    </row>
    <row r="160" spans="1:11" x14ac:dyDescent="0.25">
      <c r="A160" s="100" t="str">
        <f>IF('MPLH Worksheet'!A162=0,"",('MPLH Worksheet'!A162))</f>
        <v/>
      </c>
      <c r="B160" s="102"/>
      <c r="C160" s="101" t="str">
        <f>IF(B160=0,"",('MPLH Worksheet'!C162/'MPLH Worksheet'!$H162/B160))</f>
        <v/>
      </c>
      <c r="D160" s="101" t="str">
        <f>IF(B160=0,"",('MPLH Worksheet'!D162/'MPLH Worksheet'!$H162/B160))</f>
        <v/>
      </c>
      <c r="E160" s="101" t="str">
        <f>IF(B160=0,"",('MPLH Worksheet'!E162/'MPLH Worksheet'!$H162/B160))</f>
        <v/>
      </c>
      <c r="F160" s="101" t="str">
        <f>IF(B160=0,"",('MPLH Worksheet'!F162/'MPLH Worksheet'!$H162/B160))</f>
        <v/>
      </c>
      <c r="G160" s="101" t="str">
        <f>IF($B160=0,"",('MPLH Worksheet'!C162/2))</f>
        <v/>
      </c>
      <c r="H160" s="101" t="str">
        <f>IF($B160=0,"",('MPLH Worksheet'!D162))</f>
        <v/>
      </c>
      <c r="I160" s="101" t="str">
        <f>IF($B160=0,"",('MPLH Worksheet'!E162))</f>
        <v/>
      </c>
      <c r="J160" s="101" t="str">
        <f>IF($B160=0,"",('MPLH Worksheet'!F162/3))</f>
        <v/>
      </c>
      <c r="K160" s="101" t="str">
        <f>IF($B160=0,"",('MPLH Worksheet'!G162/'MPLH Worksheet'!$M$2))</f>
        <v/>
      </c>
    </row>
    <row r="161" spans="1:11" x14ac:dyDescent="0.25">
      <c r="A161" s="100" t="str">
        <f>IF('MPLH Worksheet'!A163=0,"",('MPLH Worksheet'!A163))</f>
        <v/>
      </c>
      <c r="B161" s="102"/>
      <c r="C161" s="101" t="str">
        <f>IF(B161=0,"",('MPLH Worksheet'!C163/'MPLH Worksheet'!$H163/B161))</f>
        <v/>
      </c>
      <c r="D161" s="101" t="str">
        <f>IF(B161=0,"",('MPLH Worksheet'!D163/'MPLH Worksheet'!$H163/B161))</f>
        <v/>
      </c>
      <c r="E161" s="101" t="str">
        <f>IF(B161=0,"",('MPLH Worksheet'!E163/'MPLH Worksheet'!$H163/B161))</f>
        <v/>
      </c>
      <c r="F161" s="101" t="str">
        <f>IF(B161=0,"",('MPLH Worksheet'!F163/'MPLH Worksheet'!$H163/B161))</f>
        <v/>
      </c>
      <c r="G161" s="101" t="str">
        <f>IF($B161=0,"",('MPLH Worksheet'!C163/2))</f>
        <v/>
      </c>
      <c r="H161" s="101" t="str">
        <f>IF($B161=0,"",('MPLH Worksheet'!D163))</f>
        <v/>
      </c>
      <c r="I161" s="101" t="str">
        <f>IF($B161=0,"",('MPLH Worksheet'!E163))</f>
        <v/>
      </c>
      <c r="J161" s="101" t="str">
        <f>IF($B161=0,"",('MPLH Worksheet'!F163/3))</f>
        <v/>
      </c>
      <c r="K161" s="101" t="str">
        <f>IF($B161=0,"",('MPLH Worksheet'!G163/'MPLH Worksheet'!$M$2))</f>
        <v/>
      </c>
    </row>
    <row r="162" spans="1:11" x14ac:dyDescent="0.25">
      <c r="A162" s="100" t="str">
        <f>IF('MPLH Worksheet'!A164=0,"",('MPLH Worksheet'!A164))</f>
        <v/>
      </c>
      <c r="B162" s="102"/>
      <c r="C162" s="101" t="str">
        <f>IF(B162=0,"",('MPLH Worksheet'!C164/'MPLH Worksheet'!$H164/B162))</f>
        <v/>
      </c>
      <c r="D162" s="101" t="str">
        <f>IF(B162=0,"",('MPLH Worksheet'!D164/'MPLH Worksheet'!$H164/B162))</f>
        <v/>
      </c>
      <c r="E162" s="101" t="str">
        <f>IF(B162=0,"",('MPLH Worksheet'!E164/'MPLH Worksheet'!$H164/B162))</f>
        <v/>
      </c>
      <c r="F162" s="101" t="str">
        <f>IF(B162=0,"",('MPLH Worksheet'!F164/'MPLH Worksheet'!$H164/B162))</f>
        <v/>
      </c>
      <c r="G162" s="101" t="str">
        <f>IF($B162=0,"",('MPLH Worksheet'!C164/2))</f>
        <v/>
      </c>
      <c r="H162" s="101" t="str">
        <f>IF($B162=0,"",('MPLH Worksheet'!D164))</f>
        <v/>
      </c>
      <c r="I162" s="101" t="str">
        <f>IF($B162=0,"",('MPLH Worksheet'!E164))</f>
        <v/>
      </c>
      <c r="J162" s="101" t="str">
        <f>IF($B162=0,"",('MPLH Worksheet'!F164/3))</f>
        <v/>
      </c>
      <c r="K162" s="101" t="str">
        <f>IF($B162=0,"",('MPLH Worksheet'!G164/'MPLH Worksheet'!$M$2))</f>
        <v/>
      </c>
    </row>
    <row r="163" spans="1:11" x14ac:dyDescent="0.25">
      <c r="A163" s="100" t="str">
        <f>IF('MPLH Worksheet'!A165=0,"",('MPLH Worksheet'!A165))</f>
        <v/>
      </c>
      <c r="B163" s="102"/>
      <c r="C163" s="101" t="str">
        <f>IF(B163=0,"",('MPLH Worksheet'!C165/'MPLH Worksheet'!$H165/B163))</f>
        <v/>
      </c>
      <c r="D163" s="101" t="str">
        <f>IF(B163=0,"",('MPLH Worksheet'!D165/'MPLH Worksheet'!$H165/B163))</f>
        <v/>
      </c>
      <c r="E163" s="101" t="str">
        <f>IF(B163=0,"",('MPLH Worksheet'!E165/'MPLH Worksheet'!$H165/B163))</f>
        <v/>
      </c>
      <c r="F163" s="101" t="str">
        <f>IF(B163=0,"",('MPLH Worksheet'!F165/'MPLH Worksheet'!$H165/B163))</f>
        <v/>
      </c>
      <c r="G163" s="101" t="str">
        <f>IF($B163=0,"",('MPLH Worksheet'!C165/2))</f>
        <v/>
      </c>
      <c r="H163" s="101" t="str">
        <f>IF($B163=0,"",('MPLH Worksheet'!D165))</f>
        <v/>
      </c>
      <c r="I163" s="101" t="str">
        <f>IF($B163=0,"",('MPLH Worksheet'!E165))</f>
        <v/>
      </c>
      <c r="J163" s="101" t="str">
        <f>IF($B163=0,"",('MPLH Worksheet'!F165/3))</f>
        <v/>
      </c>
      <c r="K163" s="101" t="str">
        <f>IF($B163=0,"",('MPLH Worksheet'!G165/'MPLH Worksheet'!$M$2))</f>
        <v/>
      </c>
    </row>
    <row r="164" spans="1:11" x14ac:dyDescent="0.25">
      <c r="A164" s="100" t="str">
        <f>IF('MPLH Worksheet'!A166=0,"",('MPLH Worksheet'!A166))</f>
        <v/>
      </c>
      <c r="B164" s="102"/>
      <c r="C164" s="101" t="str">
        <f>IF(B164=0,"",('MPLH Worksheet'!C166/'MPLH Worksheet'!$H166/B164))</f>
        <v/>
      </c>
      <c r="D164" s="101" t="str">
        <f>IF(B164=0,"",('MPLH Worksheet'!D166/'MPLH Worksheet'!$H166/B164))</f>
        <v/>
      </c>
      <c r="E164" s="101" t="str">
        <f>IF(B164=0,"",('MPLH Worksheet'!E166/'MPLH Worksheet'!$H166/B164))</f>
        <v/>
      </c>
      <c r="F164" s="101" t="str">
        <f>IF(B164=0,"",('MPLH Worksheet'!F166/'MPLH Worksheet'!$H166/B164))</f>
        <v/>
      </c>
      <c r="G164" s="101" t="str">
        <f>IF($B164=0,"",('MPLH Worksheet'!C166/2))</f>
        <v/>
      </c>
      <c r="H164" s="101" t="str">
        <f>IF($B164=0,"",('MPLH Worksheet'!D166))</f>
        <v/>
      </c>
      <c r="I164" s="101" t="str">
        <f>IF($B164=0,"",('MPLH Worksheet'!E166))</f>
        <v/>
      </c>
      <c r="J164" s="101" t="str">
        <f>IF($B164=0,"",('MPLH Worksheet'!F166/3))</f>
        <v/>
      </c>
      <c r="K164" s="101" t="str">
        <f>IF($B164=0,"",('MPLH Worksheet'!G166/'MPLH Worksheet'!$M$2))</f>
        <v/>
      </c>
    </row>
    <row r="165" spans="1:11" x14ac:dyDescent="0.25">
      <c r="A165" s="100" t="str">
        <f>IF('MPLH Worksheet'!A167=0,"",('MPLH Worksheet'!A167))</f>
        <v/>
      </c>
      <c r="B165" s="102"/>
      <c r="C165" s="101" t="str">
        <f>IF(B165=0,"",('MPLH Worksheet'!C167/'MPLH Worksheet'!$H167/B165))</f>
        <v/>
      </c>
      <c r="D165" s="101" t="str">
        <f>IF(B165=0,"",('MPLH Worksheet'!D167/'MPLH Worksheet'!$H167/B165))</f>
        <v/>
      </c>
      <c r="E165" s="101" t="str">
        <f>IF(B165=0,"",('MPLH Worksheet'!E167/'MPLH Worksheet'!$H167/B165))</f>
        <v/>
      </c>
      <c r="F165" s="101" t="str">
        <f>IF(B165=0,"",('MPLH Worksheet'!F167/'MPLH Worksheet'!$H167/B165))</f>
        <v/>
      </c>
      <c r="G165" s="101" t="str">
        <f>IF($B165=0,"",('MPLH Worksheet'!C167/2))</f>
        <v/>
      </c>
      <c r="H165" s="101" t="str">
        <f>IF($B165=0,"",('MPLH Worksheet'!D167))</f>
        <v/>
      </c>
      <c r="I165" s="101" t="str">
        <f>IF($B165=0,"",('MPLH Worksheet'!E167))</f>
        <v/>
      </c>
      <c r="J165" s="101" t="str">
        <f>IF($B165=0,"",('MPLH Worksheet'!F167/3))</f>
        <v/>
      </c>
      <c r="K165" s="101" t="str">
        <f>IF($B165=0,"",('MPLH Worksheet'!G167/'MPLH Worksheet'!$M$2))</f>
        <v/>
      </c>
    </row>
    <row r="166" spans="1:11" x14ac:dyDescent="0.25">
      <c r="A166" s="100" t="str">
        <f>IF('MPLH Worksheet'!A168=0,"",('MPLH Worksheet'!A168))</f>
        <v/>
      </c>
      <c r="B166" s="102"/>
      <c r="C166" s="101" t="str">
        <f>IF(B166=0,"",('MPLH Worksheet'!C168/'MPLH Worksheet'!$H168/B166))</f>
        <v/>
      </c>
      <c r="D166" s="101" t="str">
        <f>IF(B166=0,"",('MPLH Worksheet'!D168/'MPLH Worksheet'!$H168/B166))</f>
        <v/>
      </c>
      <c r="E166" s="101" t="str">
        <f>IF(B166=0,"",('MPLH Worksheet'!E168/'MPLH Worksheet'!$H168/B166))</f>
        <v/>
      </c>
      <c r="F166" s="101" t="str">
        <f>IF(B166=0,"",('MPLH Worksheet'!F168/'MPLH Worksheet'!$H168/B166))</f>
        <v/>
      </c>
      <c r="G166" s="101" t="str">
        <f>IF($B166=0,"",('MPLH Worksheet'!C168/2))</f>
        <v/>
      </c>
      <c r="H166" s="101" t="str">
        <f>IF($B166=0,"",('MPLH Worksheet'!D168))</f>
        <v/>
      </c>
      <c r="I166" s="101" t="str">
        <f>IF($B166=0,"",('MPLH Worksheet'!E168))</f>
        <v/>
      </c>
      <c r="J166" s="101" t="str">
        <f>IF($B166=0,"",('MPLH Worksheet'!F168/3))</f>
        <v/>
      </c>
      <c r="K166" s="101" t="str">
        <f>IF($B166=0,"",('MPLH Worksheet'!G168/'MPLH Worksheet'!$M$2))</f>
        <v/>
      </c>
    </row>
    <row r="167" spans="1:11" x14ac:dyDescent="0.25">
      <c r="A167" s="100" t="str">
        <f>IF('MPLH Worksheet'!A169=0,"",('MPLH Worksheet'!A169))</f>
        <v/>
      </c>
      <c r="B167" s="102"/>
      <c r="C167" s="101" t="str">
        <f>IF(B167=0,"",('MPLH Worksheet'!C169/'MPLH Worksheet'!$H169/B167))</f>
        <v/>
      </c>
      <c r="D167" s="101" t="str">
        <f>IF(B167=0,"",('MPLH Worksheet'!D169/'MPLH Worksheet'!$H169/B167))</f>
        <v/>
      </c>
      <c r="E167" s="101" t="str">
        <f>IF(B167=0,"",('MPLH Worksheet'!E169/'MPLH Worksheet'!$H169/B167))</f>
        <v/>
      </c>
      <c r="F167" s="101" t="str">
        <f>IF(B167=0,"",('MPLH Worksheet'!F169/'MPLH Worksheet'!$H169/B167))</f>
        <v/>
      </c>
      <c r="G167" s="101" t="str">
        <f>IF($B167=0,"",('MPLH Worksheet'!C169/2))</f>
        <v/>
      </c>
      <c r="H167" s="101" t="str">
        <f>IF($B167=0,"",('MPLH Worksheet'!D169))</f>
        <v/>
      </c>
      <c r="I167" s="101" t="str">
        <f>IF($B167=0,"",('MPLH Worksheet'!E169))</f>
        <v/>
      </c>
      <c r="J167" s="101" t="str">
        <f>IF($B167=0,"",('MPLH Worksheet'!F169/3))</f>
        <v/>
      </c>
      <c r="K167" s="101" t="str">
        <f>IF($B167=0,"",('MPLH Worksheet'!G169/'MPLH Worksheet'!$M$2))</f>
        <v/>
      </c>
    </row>
    <row r="168" spans="1:11" x14ac:dyDescent="0.25">
      <c r="A168" s="100" t="str">
        <f>IF('MPLH Worksheet'!A170=0,"",('MPLH Worksheet'!A170))</f>
        <v/>
      </c>
      <c r="B168" s="102"/>
      <c r="C168" s="101" t="str">
        <f>IF(B168=0,"",('MPLH Worksheet'!C170/'MPLH Worksheet'!$H170/B168))</f>
        <v/>
      </c>
      <c r="D168" s="101" t="str">
        <f>IF(B168=0,"",('MPLH Worksheet'!D170/'MPLH Worksheet'!$H170/B168))</f>
        <v/>
      </c>
      <c r="E168" s="101" t="str">
        <f>IF(B168=0,"",('MPLH Worksheet'!E170/'MPLH Worksheet'!$H170/B168))</f>
        <v/>
      </c>
      <c r="F168" s="101" t="str">
        <f>IF(B168=0,"",('MPLH Worksheet'!F170/'MPLH Worksheet'!$H170/B168))</f>
        <v/>
      </c>
      <c r="G168" s="101" t="str">
        <f>IF($B168=0,"",('MPLH Worksheet'!C170/2))</f>
        <v/>
      </c>
      <c r="H168" s="101" t="str">
        <f>IF($B168=0,"",('MPLH Worksheet'!D170))</f>
        <v/>
      </c>
      <c r="I168" s="101" t="str">
        <f>IF($B168=0,"",('MPLH Worksheet'!E170))</f>
        <v/>
      </c>
      <c r="J168" s="101" t="str">
        <f>IF($B168=0,"",('MPLH Worksheet'!F170/3))</f>
        <v/>
      </c>
      <c r="K168" s="101" t="str">
        <f>IF($B168=0,"",('MPLH Worksheet'!G170/'MPLH Worksheet'!$M$2))</f>
        <v/>
      </c>
    </row>
    <row r="169" spans="1:11" x14ac:dyDescent="0.25">
      <c r="A169" s="100" t="str">
        <f>IF('MPLH Worksheet'!A171=0,"",('MPLH Worksheet'!A171))</f>
        <v/>
      </c>
      <c r="B169" s="102"/>
      <c r="C169" s="101" t="str">
        <f>IF(B169=0,"",('MPLH Worksheet'!C171/'MPLH Worksheet'!$H171/B169))</f>
        <v/>
      </c>
      <c r="D169" s="101" t="str">
        <f>IF(B169=0,"",('MPLH Worksheet'!D171/'MPLH Worksheet'!$H171/B169))</f>
        <v/>
      </c>
      <c r="E169" s="101" t="str">
        <f>IF(B169=0,"",('MPLH Worksheet'!E171/'MPLH Worksheet'!$H171/B169))</f>
        <v/>
      </c>
      <c r="F169" s="101" t="str">
        <f>IF(B169=0,"",('MPLH Worksheet'!F171/'MPLH Worksheet'!$H171/B169))</f>
        <v/>
      </c>
      <c r="G169" s="101" t="str">
        <f>IF($B169=0,"",('MPLH Worksheet'!C171/2))</f>
        <v/>
      </c>
      <c r="H169" s="101" t="str">
        <f>IF($B169=0,"",('MPLH Worksheet'!D171))</f>
        <v/>
      </c>
      <c r="I169" s="101" t="str">
        <f>IF($B169=0,"",('MPLH Worksheet'!E171))</f>
        <v/>
      </c>
      <c r="J169" s="101" t="str">
        <f>IF($B169=0,"",('MPLH Worksheet'!F171/3))</f>
        <v/>
      </c>
      <c r="K169" s="101" t="str">
        <f>IF($B169=0,"",('MPLH Worksheet'!G171/'MPLH Worksheet'!$M$2))</f>
        <v/>
      </c>
    </row>
    <row r="170" spans="1:11" x14ac:dyDescent="0.25">
      <c r="A170" s="100" t="str">
        <f>IF('MPLH Worksheet'!A172=0,"",('MPLH Worksheet'!A172))</f>
        <v/>
      </c>
      <c r="B170" s="102"/>
      <c r="C170" s="101" t="str">
        <f>IF(B170=0,"",('MPLH Worksheet'!C172/'MPLH Worksheet'!$H172/B170))</f>
        <v/>
      </c>
      <c r="D170" s="101" t="str">
        <f>IF(B170=0,"",('MPLH Worksheet'!D172/'MPLH Worksheet'!$H172/B170))</f>
        <v/>
      </c>
      <c r="E170" s="101" t="str">
        <f>IF(B170=0,"",('MPLH Worksheet'!E172/'MPLH Worksheet'!$H172/B170))</f>
        <v/>
      </c>
      <c r="F170" s="101" t="str">
        <f>IF(B170=0,"",('MPLH Worksheet'!F172/'MPLH Worksheet'!$H172/B170))</f>
        <v/>
      </c>
      <c r="G170" s="101" t="str">
        <f>IF($B170=0,"",('MPLH Worksheet'!C172/2))</f>
        <v/>
      </c>
      <c r="H170" s="101" t="str">
        <f>IF($B170=0,"",('MPLH Worksheet'!D172))</f>
        <v/>
      </c>
      <c r="I170" s="101" t="str">
        <f>IF($B170=0,"",('MPLH Worksheet'!E172))</f>
        <v/>
      </c>
      <c r="J170" s="101" t="str">
        <f>IF($B170=0,"",('MPLH Worksheet'!F172/3))</f>
        <v/>
      </c>
      <c r="K170" s="101" t="str">
        <f>IF($B170=0,"",('MPLH Worksheet'!G172/'MPLH Worksheet'!$M$2))</f>
        <v/>
      </c>
    </row>
    <row r="171" spans="1:11" x14ac:dyDescent="0.25">
      <c r="A171" s="100" t="str">
        <f>IF('MPLH Worksheet'!A173=0,"",('MPLH Worksheet'!A173))</f>
        <v/>
      </c>
      <c r="B171" s="102"/>
      <c r="C171" s="101" t="str">
        <f>IF(B171=0,"",('MPLH Worksheet'!C173/'MPLH Worksheet'!$H173/B171))</f>
        <v/>
      </c>
      <c r="D171" s="101" t="str">
        <f>IF(B171=0,"",('MPLH Worksheet'!D173/'MPLH Worksheet'!$H173/B171))</f>
        <v/>
      </c>
      <c r="E171" s="101" t="str">
        <f>IF(B171=0,"",('MPLH Worksheet'!E173/'MPLH Worksheet'!$H173/B171))</f>
        <v/>
      </c>
      <c r="F171" s="101" t="str">
        <f>IF(B171=0,"",('MPLH Worksheet'!F173/'MPLH Worksheet'!$H173/B171))</f>
        <v/>
      </c>
      <c r="G171" s="101" t="str">
        <f>IF($B171=0,"",('MPLH Worksheet'!C173/2))</f>
        <v/>
      </c>
      <c r="H171" s="101" t="str">
        <f>IF($B171=0,"",('MPLH Worksheet'!D173))</f>
        <v/>
      </c>
      <c r="I171" s="101" t="str">
        <f>IF($B171=0,"",('MPLH Worksheet'!E173))</f>
        <v/>
      </c>
      <c r="J171" s="101" t="str">
        <f>IF($B171=0,"",('MPLH Worksheet'!F173/3))</f>
        <v/>
      </c>
      <c r="K171" s="101" t="str">
        <f>IF($B171=0,"",('MPLH Worksheet'!G173/'MPLH Worksheet'!$M$2))</f>
        <v/>
      </c>
    </row>
    <row r="172" spans="1:11" x14ac:dyDescent="0.25">
      <c r="A172" s="100" t="str">
        <f>IF('MPLH Worksheet'!A174=0,"",('MPLH Worksheet'!A174))</f>
        <v/>
      </c>
      <c r="B172" s="102"/>
      <c r="C172" s="101" t="str">
        <f>IF(B172=0,"",('MPLH Worksheet'!C174/'MPLH Worksheet'!$H174/B172))</f>
        <v/>
      </c>
      <c r="D172" s="101" t="str">
        <f>IF(B172=0,"",('MPLH Worksheet'!D174/'MPLH Worksheet'!$H174/B172))</f>
        <v/>
      </c>
      <c r="E172" s="101" t="str">
        <f>IF(B172=0,"",('MPLH Worksheet'!E174/'MPLH Worksheet'!$H174/B172))</f>
        <v/>
      </c>
      <c r="F172" s="101" t="str">
        <f>IF(B172=0,"",('MPLH Worksheet'!F174/'MPLH Worksheet'!$H174/B172))</f>
        <v/>
      </c>
      <c r="G172" s="101" t="str">
        <f>IF($B172=0,"",('MPLH Worksheet'!C174/2))</f>
        <v/>
      </c>
      <c r="H172" s="101" t="str">
        <f>IF($B172=0,"",('MPLH Worksheet'!D174))</f>
        <v/>
      </c>
      <c r="I172" s="101" t="str">
        <f>IF($B172=0,"",('MPLH Worksheet'!E174))</f>
        <v/>
      </c>
      <c r="J172" s="101" t="str">
        <f>IF($B172=0,"",('MPLH Worksheet'!F174/3))</f>
        <v/>
      </c>
      <c r="K172" s="101" t="str">
        <f>IF($B172=0,"",('MPLH Worksheet'!G174/'MPLH Worksheet'!$M$2))</f>
        <v/>
      </c>
    </row>
    <row r="173" spans="1:11" x14ac:dyDescent="0.25">
      <c r="A173" s="100" t="str">
        <f>IF('MPLH Worksheet'!A175=0,"",('MPLH Worksheet'!A175))</f>
        <v/>
      </c>
      <c r="B173" s="102"/>
      <c r="C173" s="101" t="str">
        <f>IF(B173=0,"",('MPLH Worksheet'!C175/'MPLH Worksheet'!$H175/B173))</f>
        <v/>
      </c>
      <c r="D173" s="101" t="str">
        <f>IF(B173=0,"",('MPLH Worksheet'!D175/'MPLH Worksheet'!$H175/B173))</f>
        <v/>
      </c>
      <c r="E173" s="101" t="str">
        <f>IF(B173=0,"",('MPLH Worksheet'!E175/'MPLH Worksheet'!$H175/B173))</f>
        <v/>
      </c>
      <c r="F173" s="101" t="str">
        <f>IF(B173=0,"",('MPLH Worksheet'!F175/'MPLH Worksheet'!$H175/B173))</f>
        <v/>
      </c>
      <c r="G173" s="101" t="str">
        <f>IF($B173=0,"",('MPLH Worksheet'!C175/2))</f>
        <v/>
      </c>
      <c r="H173" s="101" t="str">
        <f>IF($B173=0,"",('MPLH Worksheet'!D175))</f>
        <v/>
      </c>
      <c r="I173" s="101" t="str">
        <f>IF($B173=0,"",('MPLH Worksheet'!E175))</f>
        <v/>
      </c>
      <c r="J173" s="101" t="str">
        <f>IF($B173=0,"",('MPLH Worksheet'!F175/3))</f>
        <v/>
      </c>
      <c r="K173" s="101" t="str">
        <f>IF($B173=0,"",('MPLH Worksheet'!G175/'MPLH Worksheet'!$M$2))</f>
        <v/>
      </c>
    </row>
    <row r="174" spans="1:11" x14ac:dyDescent="0.25">
      <c r="A174" s="100" t="str">
        <f>IF('MPLH Worksheet'!A176=0,"",('MPLH Worksheet'!A176))</f>
        <v/>
      </c>
      <c r="B174" s="102"/>
      <c r="C174" s="101" t="str">
        <f>IF(B174=0,"",('MPLH Worksheet'!C176/'MPLH Worksheet'!$H176/B174))</f>
        <v/>
      </c>
      <c r="D174" s="101" t="str">
        <f>IF(B174=0,"",('MPLH Worksheet'!D176/'MPLH Worksheet'!$H176/B174))</f>
        <v/>
      </c>
      <c r="E174" s="101" t="str">
        <f>IF(B174=0,"",('MPLH Worksheet'!E176/'MPLH Worksheet'!$H176/B174))</f>
        <v/>
      </c>
      <c r="F174" s="101" t="str">
        <f>IF(B174=0,"",('MPLH Worksheet'!F176/'MPLH Worksheet'!$H176/B174))</f>
        <v/>
      </c>
      <c r="G174" s="101" t="str">
        <f>IF($B174=0,"",('MPLH Worksheet'!C176/2))</f>
        <v/>
      </c>
      <c r="H174" s="101" t="str">
        <f>IF($B174=0,"",('MPLH Worksheet'!D176))</f>
        <v/>
      </c>
      <c r="I174" s="101" t="str">
        <f>IF($B174=0,"",('MPLH Worksheet'!E176))</f>
        <v/>
      </c>
      <c r="J174" s="101" t="str">
        <f>IF($B174=0,"",('MPLH Worksheet'!F176/3))</f>
        <v/>
      </c>
      <c r="K174" s="101" t="str">
        <f>IF($B174=0,"",('MPLH Worksheet'!G176/'MPLH Worksheet'!$M$2))</f>
        <v/>
      </c>
    </row>
    <row r="175" spans="1:11" x14ac:dyDescent="0.25">
      <c r="A175" s="100" t="str">
        <f>IF('MPLH Worksheet'!A177=0,"",('MPLH Worksheet'!A177))</f>
        <v/>
      </c>
      <c r="B175" s="102"/>
      <c r="C175" s="101" t="str">
        <f>IF(B175=0,"",('MPLH Worksheet'!C177/'MPLH Worksheet'!$H177/B175))</f>
        <v/>
      </c>
      <c r="D175" s="101" t="str">
        <f>IF(B175=0,"",('MPLH Worksheet'!D177/'MPLH Worksheet'!$H177/B175))</f>
        <v/>
      </c>
      <c r="E175" s="101" t="str">
        <f>IF(B175=0,"",('MPLH Worksheet'!E177/'MPLH Worksheet'!$H177/B175))</f>
        <v/>
      </c>
      <c r="F175" s="101" t="str">
        <f>IF(B175=0,"",('MPLH Worksheet'!F177/'MPLH Worksheet'!$H177/B175))</f>
        <v/>
      </c>
      <c r="G175" s="101" t="str">
        <f>IF($B175=0,"",('MPLH Worksheet'!C177/2))</f>
        <v/>
      </c>
      <c r="H175" s="101" t="str">
        <f>IF($B175=0,"",('MPLH Worksheet'!D177))</f>
        <v/>
      </c>
      <c r="I175" s="101" t="str">
        <f>IF($B175=0,"",('MPLH Worksheet'!E177))</f>
        <v/>
      </c>
      <c r="J175" s="101" t="str">
        <f>IF($B175=0,"",('MPLH Worksheet'!F177/3))</f>
        <v/>
      </c>
      <c r="K175" s="101" t="str">
        <f>IF($B175=0,"",('MPLH Worksheet'!G177/'MPLH Worksheet'!$M$2))</f>
        <v/>
      </c>
    </row>
    <row r="176" spans="1:11" x14ac:dyDescent="0.25">
      <c r="A176" s="100" t="str">
        <f>IF('MPLH Worksheet'!A178=0,"",('MPLH Worksheet'!A178))</f>
        <v/>
      </c>
      <c r="B176" s="102"/>
      <c r="C176" s="101" t="str">
        <f>IF(B176=0,"",('MPLH Worksheet'!C178/'MPLH Worksheet'!$H178/B176))</f>
        <v/>
      </c>
      <c r="D176" s="101" t="str">
        <f>IF(B176=0,"",('MPLH Worksheet'!D178/'MPLH Worksheet'!$H178/B176))</f>
        <v/>
      </c>
      <c r="E176" s="101" t="str">
        <f>IF(B176=0,"",('MPLH Worksheet'!E178/'MPLH Worksheet'!$H178/B176))</f>
        <v/>
      </c>
      <c r="F176" s="101" t="str">
        <f>IF(B176=0,"",('MPLH Worksheet'!F178/'MPLH Worksheet'!$H178/B176))</f>
        <v/>
      </c>
      <c r="G176" s="101" t="str">
        <f>IF($B176=0,"",('MPLH Worksheet'!C178/2))</f>
        <v/>
      </c>
      <c r="H176" s="101" t="str">
        <f>IF($B176=0,"",('MPLH Worksheet'!D178))</f>
        <v/>
      </c>
      <c r="I176" s="101" t="str">
        <f>IF($B176=0,"",('MPLH Worksheet'!E178))</f>
        <v/>
      </c>
      <c r="J176" s="101" t="str">
        <f>IF($B176=0,"",('MPLH Worksheet'!F178/3))</f>
        <v/>
      </c>
      <c r="K176" s="101" t="str">
        <f>IF($B176=0,"",('MPLH Worksheet'!G178/'MPLH Worksheet'!$M$2))</f>
        <v/>
      </c>
    </row>
    <row r="177" spans="1:11" x14ac:dyDescent="0.25">
      <c r="A177" s="100" t="str">
        <f>IF('MPLH Worksheet'!A179=0,"",('MPLH Worksheet'!A179))</f>
        <v/>
      </c>
      <c r="B177" s="102"/>
      <c r="C177" s="101" t="str">
        <f>IF(B177=0,"",('MPLH Worksheet'!C179/'MPLH Worksheet'!$H179/B177))</f>
        <v/>
      </c>
      <c r="D177" s="101" t="str">
        <f>IF(B177=0,"",('MPLH Worksheet'!D179/'MPLH Worksheet'!$H179/B177))</f>
        <v/>
      </c>
      <c r="E177" s="101" t="str">
        <f>IF(B177=0,"",('MPLH Worksheet'!E179/'MPLH Worksheet'!$H179/B177))</f>
        <v/>
      </c>
      <c r="F177" s="101" t="str">
        <f>IF(B177=0,"",('MPLH Worksheet'!F179/'MPLH Worksheet'!$H179/B177))</f>
        <v/>
      </c>
      <c r="G177" s="101" t="str">
        <f>IF($B177=0,"",('MPLH Worksheet'!C179/2))</f>
        <v/>
      </c>
      <c r="H177" s="101" t="str">
        <f>IF($B177=0,"",('MPLH Worksheet'!D179))</f>
        <v/>
      </c>
      <c r="I177" s="101" t="str">
        <f>IF($B177=0,"",('MPLH Worksheet'!E179))</f>
        <v/>
      </c>
      <c r="J177" s="101" t="str">
        <f>IF($B177=0,"",('MPLH Worksheet'!F179/3))</f>
        <v/>
      </c>
      <c r="K177" s="101" t="str">
        <f>IF($B177=0,"",('MPLH Worksheet'!G179/'MPLH Worksheet'!$M$2))</f>
        <v/>
      </c>
    </row>
    <row r="178" spans="1:11" x14ac:dyDescent="0.25">
      <c r="A178" s="100" t="str">
        <f>IF('MPLH Worksheet'!A180=0,"",('MPLH Worksheet'!A180))</f>
        <v/>
      </c>
      <c r="B178" s="102"/>
      <c r="C178" s="101" t="str">
        <f>IF(B178=0,"",('MPLH Worksheet'!C180/'MPLH Worksheet'!$H180/B178))</f>
        <v/>
      </c>
      <c r="D178" s="101" t="str">
        <f>IF(B178=0,"",('MPLH Worksheet'!D180/'MPLH Worksheet'!$H180/B178))</f>
        <v/>
      </c>
      <c r="E178" s="101" t="str">
        <f>IF(B178=0,"",('MPLH Worksheet'!E180/'MPLH Worksheet'!$H180/B178))</f>
        <v/>
      </c>
      <c r="F178" s="101" t="str">
        <f>IF(B178=0,"",('MPLH Worksheet'!F180/'MPLH Worksheet'!$H180/B178))</f>
        <v/>
      </c>
      <c r="G178" s="101" t="str">
        <f>IF($B178=0,"",('MPLH Worksheet'!C180/2))</f>
        <v/>
      </c>
      <c r="H178" s="101" t="str">
        <f>IF($B178=0,"",('MPLH Worksheet'!D180))</f>
        <v/>
      </c>
      <c r="I178" s="101" t="str">
        <f>IF($B178=0,"",('MPLH Worksheet'!E180))</f>
        <v/>
      </c>
      <c r="J178" s="101" t="str">
        <f>IF($B178=0,"",('MPLH Worksheet'!F180/3))</f>
        <v/>
      </c>
      <c r="K178" s="101" t="str">
        <f>IF($B178=0,"",('MPLH Worksheet'!G180/'MPLH Worksheet'!$M$2))</f>
        <v/>
      </c>
    </row>
    <row r="179" spans="1:11" x14ac:dyDescent="0.25">
      <c r="A179" s="100" t="str">
        <f>IF('MPLH Worksheet'!A181=0,"",('MPLH Worksheet'!A181))</f>
        <v/>
      </c>
      <c r="B179" s="102"/>
      <c r="C179" s="101" t="str">
        <f>IF(B179=0,"",('MPLH Worksheet'!C181/'MPLH Worksheet'!$H181/B179))</f>
        <v/>
      </c>
      <c r="D179" s="101" t="str">
        <f>IF(B179=0,"",('MPLH Worksheet'!D181/'MPLH Worksheet'!$H181/B179))</f>
        <v/>
      </c>
      <c r="E179" s="101" t="str">
        <f>IF(B179=0,"",('MPLH Worksheet'!E181/'MPLH Worksheet'!$H181/B179))</f>
        <v/>
      </c>
      <c r="F179" s="101" t="str">
        <f>IF(B179=0,"",('MPLH Worksheet'!F181/'MPLH Worksheet'!$H181/B179))</f>
        <v/>
      </c>
      <c r="G179" s="101" t="str">
        <f>IF($B179=0,"",('MPLH Worksheet'!C181/2))</f>
        <v/>
      </c>
      <c r="H179" s="101" t="str">
        <f>IF($B179=0,"",('MPLH Worksheet'!D181))</f>
        <v/>
      </c>
      <c r="I179" s="101" t="str">
        <f>IF($B179=0,"",('MPLH Worksheet'!E181))</f>
        <v/>
      </c>
      <c r="J179" s="101" t="str">
        <f>IF($B179=0,"",('MPLH Worksheet'!F181/3))</f>
        <v/>
      </c>
      <c r="K179" s="101" t="str">
        <f>IF($B179=0,"",('MPLH Worksheet'!G181/'MPLH Worksheet'!$M$2))</f>
        <v/>
      </c>
    </row>
    <row r="180" spans="1:11" x14ac:dyDescent="0.25">
      <c r="A180" s="100" t="str">
        <f>IF('MPLH Worksheet'!A182=0,"",('MPLH Worksheet'!A182))</f>
        <v/>
      </c>
      <c r="B180" s="102"/>
      <c r="C180" s="101" t="str">
        <f>IF(B180=0,"",('MPLH Worksheet'!C182/'MPLH Worksheet'!$H182/B180))</f>
        <v/>
      </c>
      <c r="D180" s="101" t="str">
        <f>IF(B180=0,"",('MPLH Worksheet'!D182/'MPLH Worksheet'!$H182/B180))</f>
        <v/>
      </c>
      <c r="E180" s="101" t="str">
        <f>IF(B180=0,"",('MPLH Worksheet'!E182/'MPLH Worksheet'!$H182/B180))</f>
        <v/>
      </c>
      <c r="F180" s="101" t="str">
        <f>IF(B180=0,"",('MPLH Worksheet'!F182/'MPLH Worksheet'!$H182/B180))</f>
        <v/>
      </c>
      <c r="G180" s="101" t="str">
        <f>IF($B180=0,"",('MPLH Worksheet'!C182/2))</f>
        <v/>
      </c>
      <c r="H180" s="101" t="str">
        <f>IF($B180=0,"",('MPLH Worksheet'!D182))</f>
        <v/>
      </c>
      <c r="I180" s="101" t="str">
        <f>IF($B180=0,"",('MPLH Worksheet'!E182))</f>
        <v/>
      </c>
      <c r="J180" s="101" t="str">
        <f>IF($B180=0,"",('MPLH Worksheet'!F182/3))</f>
        <v/>
      </c>
      <c r="K180" s="101" t="str">
        <f>IF($B180=0,"",('MPLH Worksheet'!G182/'MPLH Worksheet'!$M$2))</f>
        <v/>
      </c>
    </row>
    <row r="181" spans="1:11" x14ac:dyDescent="0.25">
      <c r="A181" s="100" t="str">
        <f>IF('MPLH Worksheet'!A183=0,"",('MPLH Worksheet'!A183))</f>
        <v/>
      </c>
      <c r="B181" s="102"/>
      <c r="C181" s="101" t="str">
        <f>IF(B181=0,"",('MPLH Worksheet'!C183/'MPLH Worksheet'!$H183/B181))</f>
        <v/>
      </c>
      <c r="D181" s="101" t="str">
        <f>IF(B181=0,"",('MPLH Worksheet'!D183/'MPLH Worksheet'!$H183/B181))</f>
        <v/>
      </c>
      <c r="E181" s="101" t="str">
        <f>IF(B181=0,"",('MPLH Worksheet'!E183/'MPLH Worksheet'!$H183/B181))</f>
        <v/>
      </c>
      <c r="F181" s="101" t="str">
        <f>IF(B181=0,"",('MPLH Worksheet'!F183/'MPLH Worksheet'!$H183/B181))</f>
        <v/>
      </c>
      <c r="G181" s="101" t="str">
        <f>IF($B181=0,"",('MPLH Worksheet'!C183/2))</f>
        <v/>
      </c>
      <c r="H181" s="101" t="str">
        <f>IF($B181=0,"",('MPLH Worksheet'!D183))</f>
        <v/>
      </c>
      <c r="I181" s="101" t="str">
        <f>IF($B181=0,"",('MPLH Worksheet'!E183))</f>
        <v/>
      </c>
      <c r="J181" s="101" t="str">
        <f>IF($B181=0,"",('MPLH Worksheet'!F183/3))</f>
        <v/>
      </c>
      <c r="K181" s="101" t="str">
        <f>IF($B181=0,"",('MPLH Worksheet'!G183/'MPLH Worksheet'!$M$2))</f>
        <v/>
      </c>
    </row>
    <row r="182" spans="1:11" x14ac:dyDescent="0.25">
      <c r="A182" s="100" t="str">
        <f>IF('MPLH Worksheet'!A184=0,"",('MPLH Worksheet'!A184))</f>
        <v/>
      </c>
      <c r="B182" s="102"/>
      <c r="C182" s="101" t="str">
        <f>IF(B182=0,"",('MPLH Worksheet'!C184/'MPLH Worksheet'!$H184/B182))</f>
        <v/>
      </c>
      <c r="D182" s="101" t="str">
        <f>IF(B182=0,"",('MPLH Worksheet'!D184/'MPLH Worksheet'!$H184/B182))</f>
        <v/>
      </c>
      <c r="E182" s="101" t="str">
        <f>IF(B182=0,"",('MPLH Worksheet'!E184/'MPLH Worksheet'!$H184/B182))</f>
        <v/>
      </c>
      <c r="F182" s="101" t="str">
        <f>IF(B182=0,"",('MPLH Worksheet'!F184/'MPLH Worksheet'!$H184/B182))</f>
        <v/>
      </c>
      <c r="G182" s="101" t="str">
        <f>IF($B182=0,"",('MPLH Worksheet'!C184/2))</f>
        <v/>
      </c>
      <c r="H182" s="101" t="str">
        <f>IF($B182=0,"",('MPLH Worksheet'!D184))</f>
        <v/>
      </c>
      <c r="I182" s="101" t="str">
        <f>IF($B182=0,"",('MPLH Worksheet'!E184))</f>
        <v/>
      </c>
      <c r="J182" s="101" t="str">
        <f>IF($B182=0,"",('MPLH Worksheet'!F184/3))</f>
        <v/>
      </c>
      <c r="K182" s="101" t="str">
        <f>IF($B182=0,"",('MPLH Worksheet'!G184/'MPLH Worksheet'!$M$2))</f>
        <v/>
      </c>
    </row>
    <row r="183" spans="1:11" x14ac:dyDescent="0.25">
      <c r="A183" s="100" t="str">
        <f>IF('MPLH Worksheet'!A185=0,"",('MPLH Worksheet'!A185))</f>
        <v/>
      </c>
      <c r="B183" s="102"/>
      <c r="C183" s="101" t="str">
        <f>IF(B183=0,"",('MPLH Worksheet'!C185/'MPLH Worksheet'!$H185/B183))</f>
        <v/>
      </c>
      <c r="D183" s="101" t="str">
        <f>IF(B183=0,"",('MPLH Worksheet'!D185/'MPLH Worksheet'!$H185/B183))</f>
        <v/>
      </c>
      <c r="E183" s="101" t="str">
        <f>IF(B183=0,"",('MPLH Worksheet'!E185/'MPLH Worksheet'!$H185/B183))</f>
        <v/>
      </c>
      <c r="F183" s="101" t="str">
        <f>IF(B183=0,"",('MPLH Worksheet'!F185/'MPLH Worksheet'!$H185/B183))</f>
        <v/>
      </c>
      <c r="G183" s="101" t="str">
        <f>IF($B183=0,"",('MPLH Worksheet'!C185/2))</f>
        <v/>
      </c>
      <c r="H183" s="101" t="str">
        <f>IF($B183=0,"",('MPLH Worksheet'!D185))</f>
        <v/>
      </c>
      <c r="I183" s="101" t="str">
        <f>IF($B183=0,"",('MPLH Worksheet'!E185))</f>
        <v/>
      </c>
      <c r="J183" s="101" t="str">
        <f>IF($B183=0,"",('MPLH Worksheet'!F185/3))</f>
        <v/>
      </c>
      <c r="K183" s="101" t="str">
        <f>IF($B183=0,"",('MPLH Worksheet'!G185/'MPLH Worksheet'!$M$2))</f>
        <v/>
      </c>
    </row>
    <row r="184" spans="1:11" x14ac:dyDescent="0.25">
      <c r="A184" s="100" t="str">
        <f>IF('MPLH Worksheet'!A186=0,"",('MPLH Worksheet'!A186))</f>
        <v/>
      </c>
      <c r="B184" s="102"/>
      <c r="C184" s="101" t="str">
        <f>IF(B184=0,"",('MPLH Worksheet'!C186/'MPLH Worksheet'!$H186/B184))</f>
        <v/>
      </c>
      <c r="D184" s="101" t="str">
        <f>IF(B184=0,"",('MPLH Worksheet'!D186/'MPLH Worksheet'!$H186/B184))</f>
        <v/>
      </c>
      <c r="E184" s="101" t="str">
        <f>IF(B184=0,"",('MPLH Worksheet'!E186/'MPLH Worksheet'!$H186/B184))</f>
        <v/>
      </c>
      <c r="F184" s="101" t="str">
        <f>IF(B184=0,"",('MPLH Worksheet'!F186/'MPLH Worksheet'!$H186/B184))</f>
        <v/>
      </c>
      <c r="G184" s="101" t="str">
        <f>IF($B184=0,"",('MPLH Worksheet'!C186/2))</f>
        <v/>
      </c>
      <c r="H184" s="101" t="str">
        <f>IF($B184=0,"",('MPLH Worksheet'!D186))</f>
        <v/>
      </c>
      <c r="I184" s="101" t="str">
        <f>IF($B184=0,"",('MPLH Worksheet'!E186))</f>
        <v/>
      </c>
      <c r="J184" s="101" t="str">
        <f>IF($B184=0,"",('MPLH Worksheet'!F186/3))</f>
        <v/>
      </c>
      <c r="K184" s="101" t="str">
        <f>IF($B184=0,"",('MPLH Worksheet'!G186/'MPLH Worksheet'!$M$2))</f>
        <v/>
      </c>
    </row>
    <row r="185" spans="1:11" x14ac:dyDescent="0.25">
      <c r="A185" s="100" t="str">
        <f>IF('MPLH Worksheet'!A187=0,"",('MPLH Worksheet'!A187))</f>
        <v/>
      </c>
      <c r="B185" s="102"/>
      <c r="C185" s="101" t="str">
        <f>IF(B185=0,"",('MPLH Worksheet'!C187/'MPLH Worksheet'!$H187/B185))</f>
        <v/>
      </c>
      <c r="D185" s="101" t="str">
        <f>IF(B185=0,"",('MPLH Worksheet'!D187/'MPLH Worksheet'!$H187/B185))</f>
        <v/>
      </c>
      <c r="E185" s="101" t="str">
        <f>IF(B185=0,"",('MPLH Worksheet'!E187/'MPLH Worksheet'!$H187/B185))</f>
        <v/>
      </c>
      <c r="F185" s="101" t="str">
        <f>IF(B185=0,"",('MPLH Worksheet'!F187/'MPLH Worksheet'!$H187/B185))</f>
        <v/>
      </c>
      <c r="G185" s="101" t="str">
        <f>IF($B185=0,"",('MPLH Worksheet'!C187/2))</f>
        <v/>
      </c>
      <c r="H185" s="101" t="str">
        <f>IF($B185=0,"",('MPLH Worksheet'!D187))</f>
        <v/>
      </c>
      <c r="I185" s="101" t="str">
        <f>IF($B185=0,"",('MPLH Worksheet'!E187))</f>
        <v/>
      </c>
      <c r="J185" s="101" t="str">
        <f>IF($B185=0,"",('MPLH Worksheet'!F187/3))</f>
        <v/>
      </c>
      <c r="K185" s="101" t="str">
        <f>IF($B185=0,"",('MPLH Worksheet'!G187/'MPLH Worksheet'!$M$2))</f>
        <v/>
      </c>
    </row>
    <row r="186" spans="1:11" x14ac:dyDescent="0.25">
      <c r="A186" s="100" t="str">
        <f>IF('MPLH Worksheet'!A188=0,"",('MPLH Worksheet'!A188))</f>
        <v/>
      </c>
      <c r="B186" s="102"/>
      <c r="C186" s="101" t="str">
        <f>IF(B186=0,"",('MPLH Worksheet'!C188/'MPLH Worksheet'!$H188/B186))</f>
        <v/>
      </c>
      <c r="D186" s="101" t="str">
        <f>IF(B186=0,"",('MPLH Worksheet'!D188/'MPLH Worksheet'!$H188/B186))</f>
        <v/>
      </c>
      <c r="E186" s="101" t="str">
        <f>IF(B186=0,"",('MPLH Worksheet'!E188/'MPLH Worksheet'!$H188/B186))</f>
        <v/>
      </c>
      <c r="F186" s="101" t="str">
        <f>IF(B186=0,"",('MPLH Worksheet'!F188/'MPLH Worksheet'!$H188/B186))</f>
        <v/>
      </c>
      <c r="G186" s="101" t="str">
        <f>IF($B186=0,"",('MPLH Worksheet'!C188/2))</f>
        <v/>
      </c>
      <c r="H186" s="101" t="str">
        <f>IF($B186=0,"",('MPLH Worksheet'!D188))</f>
        <v/>
      </c>
      <c r="I186" s="101" t="str">
        <f>IF($B186=0,"",('MPLH Worksheet'!E188))</f>
        <v/>
      </c>
      <c r="J186" s="101" t="str">
        <f>IF($B186=0,"",('MPLH Worksheet'!F188/3))</f>
        <v/>
      </c>
      <c r="K186" s="101" t="str">
        <f>IF($B186=0,"",('MPLH Worksheet'!G188/'MPLH Worksheet'!$M$2))</f>
        <v/>
      </c>
    </row>
    <row r="187" spans="1:11" x14ac:dyDescent="0.25">
      <c r="A187" s="100" t="str">
        <f>IF('MPLH Worksheet'!A189=0,"",('MPLH Worksheet'!A189))</f>
        <v/>
      </c>
      <c r="B187" s="102"/>
      <c r="C187" s="101" t="str">
        <f>IF(B187=0,"",('MPLH Worksheet'!C189/'MPLH Worksheet'!$H189/B187))</f>
        <v/>
      </c>
      <c r="D187" s="101" t="str">
        <f>IF(B187=0,"",('MPLH Worksheet'!D189/'MPLH Worksheet'!$H189/B187))</f>
        <v/>
      </c>
      <c r="E187" s="101" t="str">
        <f>IF(B187=0,"",('MPLH Worksheet'!E189/'MPLH Worksheet'!$H189/B187))</f>
        <v/>
      </c>
      <c r="F187" s="101" t="str">
        <f>IF(B187=0,"",('MPLH Worksheet'!F189/'MPLH Worksheet'!$H189/B187))</f>
        <v/>
      </c>
      <c r="G187" s="101" t="str">
        <f>IF($B187=0,"",('MPLH Worksheet'!C189/2))</f>
        <v/>
      </c>
      <c r="H187" s="101" t="str">
        <f>IF($B187=0,"",('MPLH Worksheet'!D189))</f>
        <v/>
      </c>
      <c r="I187" s="101" t="str">
        <f>IF($B187=0,"",('MPLH Worksheet'!E189))</f>
        <v/>
      </c>
      <c r="J187" s="101" t="str">
        <f>IF($B187=0,"",('MPLH Worksheet'!F189/3))</f>
        <v/>
      </c>
      <c r="K187" s="101" t="str">
        <f>IF($B187=0,"",('MPLH Worksheet'!G189/'MPLH Worksheet'!$M$2))</f>
        <v/>
      </c>
    </row>
    <row r="188" spans="1:11" x14ac:dyDescent="0.25">
      <c r="A188" s="100" t="str">
        <f>IF('MPLH Worksheet'!A190=0,"",('MPLH Worksheet'!A190))</f>
        <v/>
      </c>
      <c r="B188" s="102"/>
      <c r="C188" s="101" t="str">
        <f>IF(B188=0,"",('MPLH Worksheet'!C190/'MPLH Worksheet'!$H190/B188))</f>
        <v/>
      </c>
      <c r="D188" s="101" t="str">
        <f>IF(B188=0,"",('MPLH Worksheet'!D190/'MPLH Worksheet'!$H190/B188))</f>
        <v/>
      </c>
      <c r="E188" s="101" t="str">
        <f>IF(B188=0,"",('MPLH Worksheet'!E190/'MPLH Worksheet'!$H190/B188))</f>
        <v/>
      </c>
      <c r="F188" s="101" t="str">
        <f>IF(B188=0,"",('MPLH Worksheet'!F190/'MPLH Worksheet'!$H190/B188))</f>
        <v/>
      </c>
      <c r="G188" s="101" t="str">
        <f>IF($B188=0,"",('MPLH Worksheet'!C190/2))</f>
        <v/>
      </c>
      <c r="H188" s="101" t="str">
        <f>IF($B188=0,"",('MPLH Worksheet'!D190))</f>
        <v/>
      </c>
      <c r="I188" s="101" t="str">
        <f>IF($B188=0,"",('MPLH Worksheet'!E190))</f>
        <v/>
      </c>
      <c r="J188" s="101" t="str">
        <f>IF($B188=0,"",('MPLH Worksheet'!F190/3))</f>
        <v/>
      </c>
      <c r="K188" s="101" t="str">
        <f>IF($B188=0,"",('MPLH Worksheet'!G190/'MPLH Worksheet'!$M$2))</f>
        <v/>
      </c>
    </row>
    <row r="189" spans="1:11" x14ac:dyDescent="0.25">
      <c r="A189" s="100" t="str">
        <f>IF('MPLH Worksheet'!A191=0,"",('MPLH Worksheet'!A191))</f>
        <v/>
      </c>
      <c r="B189" s="102"/>
      <c r="C189" s="101" t="str">
        <f>IF(B189=0,"",('MPLH Worksheet'!C191/'MPLH Worksheet'!$H191/B189))</f>
        <v/>
      </c>
      <c r="D189" s="101" t="str">
        <f>IF(B189=0,"",('MPLH Worksheet'!D191/'MPLH Worksheet'!$H191/B189))</f>
        <v/>
      </c>
      <c r="E189" s="101" t="str">
        <f>IF(B189=0,"",('MPLH Worksheet'!E191/'MPLH Worksheet'!$H191/B189))</f>
        <v/>
      </c>
      <c r="F189" s="101" t="str">
        <f>IF(B189=0,"",('MPLH Worksheet'!F191/'MPLH Worksheet'!$H191/B189))</f>
        <v/>
      </c>
      <c r="G189" s="101" t="str">
        <f>IF($B189=0,"",('MPLH Worksheet'!C191/2))</f>
        <v/>
      </c>
      <c r="H189" s="101" t="str">
        <f>IF($B189=0,"",('MPLH Worksheet'!D191))</f>
        <v/>
      </c>
      <c r="I189" s="101" t="str">
        <f>IF($B189=0,"",('MPLH Worksheet'!E191))</f>
        <v/>
      </c>
      <c r="J189" s="101" t="str">
        <f>IF($B189=0,"",('MPLH Worksheet'!F191/3))</f>
        <v/>
      </c>
      <c r="K189" s="101" t="str">
        <f>IF($B189=0,"",('MPLH Worksheet'!G191/'MPLH Worksheet'!$M$2))</f>
        <v/>
      </c>
    </row>
    <row r="190" spans="1:11" x14ac:dyDescent="0.25">
      <c r="A190" s="100" t="str">
        <f>IF('MPLH Worksheet'!A192=0,"",('MPLH Worksheet'!A192))</f>
        <v/>
      </c>
      <c r="B190" s="102"/>
      <c r="C190" s="101" t="str">
        <f>IF(B190=0,"",('MPLH Worksheet'!C192/'MPLH Worksheet'!$H192/B190))</f>
        <v/>
      </c>
      <c r="D190" s="101" t="str">
        <f>IF(B190=0,"",('MPLH Worksheet'!D192/'MPLH Worksheet'!$H192/B190))</f>
        <v/>
      </c>
      <c r="E190" s="101" t="str">
        <f>IF(B190=0,"",('MPLH Worksheet'!E192/'MPLH Worksheet'!$H192/B190))</f>
        <v/>
      </c>
      <c r="F190" s="101" t="str">
        <f>IF(B190=0,"",('MPLH Worksheet'!F192/'MPLH Worksheet'!$H192/B190))</f>
        <v/>
      </c>
      <c r="G190" s="101" t="str">
        <f>IF($B190=0,"",('MPLH Worksheet'!C192/2))</f>
        <v/>
      </c>
      <c r="H190" s="101" t="str">
        <f>IF($B190=0,"",('MPLH Worksheet'!D192))</f>
        <v/>
      </c>
      <c r="I190" s="101" t="str">
        <f>IF($B190=0,"",('MPLH Worksheet'!E192))</f>
        <v/>
      </c>
      <c r="J190" s="101" t="str">
        <f>IF($B190=0,"",('MPLH Worksheet'!F192/3))</f>
        <v/>
      </c>
      <c r="K190" s="101" t="str">
        <f>IF($B190=0,"",('MPLH Worksheet'!G192/'MPLH Worksheet'!$M$2))</f>
        <v/>
      </c>
    </row>
    <row r="191" spans="1:11" x14ac:dyDescent="0.25">
      <c r="A191" s="100" t="str">
        <f>IF('MPLH Worksheet'!A193=0,"",('MPLH Worksheet'!A193))</f>
        <v/>
      </c>
      <c r="B191" s="102"/>
      <c r="C191" s="101" t="str">
        <f>IF(B191=0,"",('MPLH Worksheet'!C193/'MPLH Worksheet'!$H193/B191))</f>
        <v/>
      </c>
      <c r="D191" s="101" t="str">
        <f>IF(B191=0,"",('MPLH Worksheet'!D193/'MPLH Worksheet'!$H193/B191))</f>
        <v/>
      </c>
      <c r="E191" s="101" t="str">
        <f>IF(B191=0,"",('MPLH Worksheet'!E193/'MPLH Worksheet'!$H193/B191))</f>
        <v/>
      </c>
      <c r="F191" s="101" t="str">
        <f>IF(B191=0,"",('MPLH Worksheet'!F193/'MPLH Worksheet'!$H193/B191))</f>
        <v/>
      </c>
      <c r="G191" s="101" t="str">
        <f>IF($B191=0,"",('MPLH Worksheet'!C193/2))</f>
        <v/>
      </c>
      <c r="H191" s="101" t="str">
        <f>IF($B191=0,"",('MPLH Worksheet'!D193))</f>
        <v/>
      </c>
      <c r="I191" s="101" t="str">
        <f>IF($B191=0,"",('MPLH Worksheet'!E193))</f>
        <v/>
      </c>
      <c r="J191" s="101" t="str">
        <f>IF($B191=0,"",('MPLH Worksheet'!F193/3))</f>
        <v/>
      </c>
      <c r="K191" s="101" t="str">
        <f>IF($B191=0,"",('MPLH Worksheet'!G193/'MPLH Worksheet'!$M$2))</f>
        <v/>
      </c>
    </row>
    <row r="192" spans="1:11" x14ac:dyDescent="0.25">
      <c r="A192" s="100" t="str">
        <f>IF('MPLH Worksheet'!A194=0,"",('MPLH Worksheet'!A194))</f>
        <v/>
      </c>
      <c r="B192" s="102"/>
      <c r="C192" s="101" t="str">
        <f>IF(B192=0,"",('MPLH Worksheet'!C194/'MPLH Worksheet'!$H194/B192))</f>
        <v/>
      </c>
      <c r="D192" s="101" t="str">
        <f>IF(B192=0,"",('MPLH Worksheet'!D194/'MPLH Worksheet'!$H194/B192))</f>
        <v/>
      </c>
      <c r="E192" s="101" t="str">
        <f>IF(B192=0,"",('MPLH Worksheet'!E194/'MPLH Worksheet'!$H194/B192))</f>
        <v/>
      </c>
      <c r="F192" s="101" t="str">
        <f>IF(B192=0,"",('MPLH Worksheet'!F194/'MPLH Worksheet'!$H194/B192))</f>
        <v/>
      </c>
      <c r="G192" s="101" t="str">
        <f>IF($B192=0,"",('MPLH Worksheet'!C194/2))</f>
        <v/>
      </c>
      <c r="H192" s="101" t="str">
        <f>IF($B192=0,"",('MPLH Worksheet'!D194))</f>
        <v/>
      </c>
      <c r="I192" s="101" t="str">
        <f>IF($B192=0,"",('MPLH Worksheet'!E194))</f>
        <v/>
      </c>
      <c r="J192" s="101" t="str">
        <f>IF($B192=0,"",('MPLH Worksheet'!F194/3))</f>
        <v/>
      </c>
      <c r="K192" s="101" t="str">
        <f>IF($B192=0,"",('MPLH Worksheet'!G194/'MPLH Worksheet'!$M$2))</f>
        <v/>
      </c>
    </row>
    <row r="193" spans="1:11" x14ac:dyDescent="0.25">
      <c r="A193" s="100" t="str">
        <f>IF('MPLH Worksheet'!A195=0,"",('MPLH Worksheet'!A195))</f>
        <v/>
      </c>
      <c r="B193" s="102"/>
      <c r="C193" s="101" t="str">
        <f>IF(B193=0,"",('MPLH Worksheet'!C195/'MPLH Worksheet'!$H195/B193))</f>
        <v/>
      </c>
      <c r="D193" s="101" t="str">
        <f>IF(B193=0,"",('MPLH Worksheet'!D195/'MPLH Worksheet'!$H195/B193))</f>
        <v/>
      </c>
      <c r="E193" s="101" t="str">
        <f>IF(B193=0,"",('MPLH Worksheet'!E195/'MPLH Worksheet'!$H195/B193))</f>
        <v/>
      </c>
      <c r="F193" s="101" t="str">
        <f>IF(B193=0,"",('MPLH Worksheet'!F195/'MPLH Worksheet'!$H195/B193))</f>
        <v/>
      </c>
      <c r="G193" s="101" t="str">
        <f>IF($B193=0,"",('MPLH Worksheet'!C195/2))</f>
        <v/>
      </c>
      <c r="H193" s="101" t="str">
        <f>IF($B193=0,"",('MPLH Worksheet'!D195))</f>
        <v/>
      </c>
      <c r="I193" s="101" t="str">
        <f>IF($B193=0,"",('MPLH Worksheet'!E195))</f>
        <v/>
      </c>
      <c r="J193" s="101" t="str">
        <f>IF($B193=0,"",('MPLH Worksheet'!F195/3))</f>
        <v/>
      </c>
      <c r="K193" s="101" t="str">
        <f>IF($B193=0,"",('MPLH Worksheet'!G195/'MPLH Worksheet'!$M$2))</f>
        <v/>
      </c>
    </row>
    <row r="194" spans="1:11" x14ac:dyDescent="0.25">
      <c r="A194" s="100" t="str">
        <f>IF('MPLH Worksheet'!A196=0,"",('MPLH Worksheet'!A196))</f>
        <v/>
      </c>
      <c r="B194" s="102"/>
      <c r="C194" s="101" t="str">
        <f>IF(B194=0,"",('MPLH Worksheet'!C196/'MPLH Worksheet'!$H196/B194))</f>
        <v/>
      </c>
      <c r="D194" s="101" t="str">
        <f>IF(B194=0,"",('MPLH Worksheet'!D196/'MPLH Worksheet'!$H196/B194))</f>
        <v/>
      </c>
      <c r="E194" s="101" t="str">
        <f>IF(B194=0,"",('MPLH Worksheet'!E196/'MPLH Worksheet'!$H196/B194))</f>
        <v/>
      </c>
      <c r="F194" s="101" t="str">
        <f>IF(B194=0,"",('MPLH Worksheet'!F196/'MPLH Worksheet'!$H196/B194))</f>
        <v/>
      </c>
      <c r="G194" s="101" t="str">
        <f>IF($B194=0,"",('MPLH Worksheet'!C196/2))</f>
        <v/>
      </c>
      <c r="H194" s="101" t="str">
        <f>IF($B194=0,"",('MPLH Worksheet'!D196))</f>
        <v/>
      </c>
      <c r="I194" s="101" t="str">
        <f>IF($B194=0,"",('MPLH Worksheet'!E196))</f>
        <v/>
      </c>
      <c r="J194" s="101" t="str">
        <f>IF($B194=0,"",('MPLH Worksheet'!F196/3))</f>
        <v/>
      </c>
      <c r="K194" s="101" t="str">
        <f>IF($B194=0,"",('MPLH Worksheet'!G196/'MPLH Worksheet'!$M$2))</f>
        <v/>
      </c>
    </row>
    <row r="195" spans="1:11" x14ac:dyDescent="0.25">
      <c r="A195" s="100" t="str">
        <f>IF('MPLH Worksheet'!A197=0,"",('MPLH Worksheet'!A197))</f>
        <v/>
      </c>
      <c r="B195" s="102"/>
      <c r="C195" s="101" t="str">
        <f>IF(B195=0,"",('MPLH Worksheet'!C197/'MPLH Worksheet'!$H197/B195))</f>
        <v/>
      </c>
      <c r="D195" s="101" t="str">
        <f>IF(B195=0,"",('MPLH Worksheet'!D197/'MPLH Worksheet'!$H197/B195))</f>
        <v/>
      </c>
      <c r="E195" s="101" t="str">
        <f>IF(B195=0,"",('MPLH Worksheet'!E197/'MPLH Worksheet'!$H197/B195))</f>
        <v/>
      </c>
      <c r="F195" s="101" t="str">
        <f>IF(B195=0,"",('MPLH Worksheet'!F197/'MPLH Worksheet'!$H197/B195))</f>
        <v/>
      </c>
      <c r="G195" s="101" t="str">
        <f>IF($B195=0,"",('MPLH Worksheet'!C197/2))</f>
        <v/>
      </c>
      <c r="H195" s="101" t="str">
        <f>IF($B195=0,"",('MPLH Worksheet'!D197))</f>
        <v/>
      </c>
      <c r="I195" s="101" t="str">
        <f>IF($B195=0,"",('MPLH Worksheet'!E197))</f>
        <v/>
      </c>
      <c r="J195" s="101" t="str">
        <f>IF($B195=0,"",('MPLH Worksheet'!F197/3))</f>
        <v/>
      </c>
      <c r="K195" s="101" t="str">
        <f>IF($B195=0,"",('MPLH Worksheet'!G197/'MPLH Worksheet'!$M$2))</f>
        <v/>
      </c>
    </row>
    <row r="196" spans="1:11" x14ac:dyDescent="0.25">
      <c r="A196" s="100" t="str">
        <f>IF('MPLH Worksheet'!A198=0,"",('MPLH Worksheet'!A198))</f>
        <v/>
      </c>
      <c r="B196" s="102"/>
      <c r="C196" s="101" t="str">
        <f>IF(B196=0,"",('MPLH Worksheet'!C198/'MPLH Worksheet'!$H198/B196))</f>
        <v/>
      </c>
      <c r="D196" s="101" t="str">
        <f>IF(B196=0,"",('MPLH Worksheet'!D198/'MPLH Worksheet'!$H198/B196))</f>
        <v/>
      </c>
      <c r="E196" s="101" t="str">
        <f>IF(B196=0,"",('MPLH Worksheet'!E198/'MPLH Worksheet'!$H198/B196))</f>
        <v/>
      </c>
      <c r="F196" s="101" t="str">
        <f>IF(B196=0,"",('MPLH Worksheet'!F198/'MPLH Worksheet'!$H198/B196))</f>
        <v/>
      </c>
      <c r="G196" s="101" t="str">
        <f>IF($B196=0,"",('MPLH Worksheet'!C198/2))</f>
        <v/>
      </c>
      <c r="H196" s="101" t="str">
        <f>IF($B196=0,"",('MPLH Worksheet'!D198))</f>
        <v/>
      </c>
      <c r="I196" s="101" t="str">
        <f>IF($B196=0,"",('MPLH Worksheet'!E198))</f>
        <v/>
      </c>
      <c r="J196" s="101" t="str">
        <f>IF($B196=0,"",('MPLH Worksheet'!F198/3))</f>
        <v/>
      </c>
      <c r="K196" s="101" t="str">
        <f>IF($B196=0,"",('MPLH Worksheet'!G198/'MPLH Worksheet'!$M$2))</f>
        <v/>
      </c>
    </row>
    <row r="197" spans="1:11" x14ac:dyDescent="0.25">
      <c r="A197" s="100" t="str">
        <f>IF('MPLH Worksheet'!A199=0,"",('MPLH Worksheet'!A199))</f>
        <v/>
      </c>
      <c r="B197" s="102"/>
      <c r="C197" s="101" t="str">
        <f>IF(B197=0,"",('MPLH Worksheet'!C199/'MPLH Worksheet'!$H199/B197))</f>
        <v/>
      </c>
      <c r="D197" s="101" t="str">
        <f>IF(B197=0,"",('MPLH Worksheet'!D199/'MPLH Worksheet'!$H199/B197))</f>
        <v/>
      </c>
      <c r="E197" s="101" t="str">
        <f>IF(B197=0,"",('MPLH Worksheet'!E199/'MPLH Worksheet'!$H199/B197))</f>
        <v/>
      </c>
      <c r="F197" s="101" t="str">
        <f>IF(B197=0,"",('MPLH Worksheet'!F199/'MPLH Worksheet'!$H199/B197))</f>
        <v/>
      </c>
      <c r="G197" s="101" t="str">
        <f>IF($B197=0,"",('MPLH Worksheet'!C199/2))</f>
        <v/>
      </c>
      <c r="H197" s="101" t="str">
        <f>IF($B197=0,"",('MPLH Worksheet'!D199))</f>
        <v/>
      </c>
      <c r="I197" s="101" t="str">
        <f>IF($B197=0,"",('MPLH Worksheet'!E199))</f>
        <v/>
      </c>
      <c r="J197" s="101" t="str">
        <f>IF($B197=0,"",('MPLH Worksheet'!F199/3))</f>
        <v/>
      </c>
      <c r="K197" s="101" t="str">
        <f>IF($B197=0,"",('MPLH Worksheet'!G199/'MPLH Worksheet'!$M$2))</f>
        <v/>
      </c>
    </row>
    <row r="198" spans="1:11" x14ac:dyDescent="0.25">
      <c r="A198" s="100" t="str">
        <f>IF('MPLH Worksheet'!A200=0,"",('MPLH Worksheet'!A200))</f>
        <v/>
      </c>
      <c r="B198" s="102"/>
      <c r="C198" s="101" t="str">
        <f>IF(B198=0,"",('MPLH Worksheet'!C200/'MPLH Worksheet'!$H200/B198))</f>
        <v/>
      </c>
      <c r="D198" s="101" t="str">
        <f>IF(B198=0,"",('MPLH Worksheet'!D200/'MPLH Worksheet'!$H200/B198))</f>
        <v/>
      </c>
      <c r="E198" s="101" t="str">
        <f>IF(B198=0,"",('MPLH Worksheet'!E200/'MPLH Worksheet'!$H200/B198))</f>
        <v/>
      </c>
      <c r="F198" s="101" t="str">
        <f>IF(B198=0,"",('MPLH Worksheet'!F200/'MPLH Worksheet'!$H200/B198))</f>
        <v/>
      </c>
      <c r="G198" s="101" t="str">
        <f>IF($B198=0,"",('MPLH Worksheet'!C200/2))</f>
        <v/>
      </c>
      <c r="H198" s="101" t="str">
        <f>IF($B198=0,"",('MPLH Worksheet'!D200))</f>
        <v/>
      </c>
      <c r="I198" s="101" t="str">
        <f>IF($B198=0,"",('MPLH Worksheet'!E200))</f>
        <v/>
      </c>
      <c r="J198" s="101" t="str">
        <f>IF($B198=0,"",('MPLH Worksheet'!F200/3))</f>
        <v/>
      </c>
      <c r="K198" s="101" t="str">
        <f>IF($B198=0,"",('MPLH Worksheet'!G200/'MPLH Worksheet'!$M$2))</f>
        <v/>
      </c>
    </row>
    <row r="199" spans="1:11" x14ac:dyDescent="0.25">
      <c r="A199" s="100" t="str">
        <f>IF('MPLH Worksheet'!A201=0,"",('MPLH Worksheet'!A201))</f>
        <v/>
      </c>
      <c r="B199" s="102"/>
      <c r="C199" s="101" t="str">
        <f>IF(B199=0,"",('MPLH Worksheet'!C201/'MPLH Worksheet'!$H201/B199))</f>
        <v/>
      </c>
      <c r="D199" s="101" t="str">
        <f>IF(B199=0,"",('MPLH Worksheet'!D201/'MPLH Worksheet'!$H201/B199))</f>
        <v/>
      </c>
      <c r="E199" s="101" t="str">
        <f>IF(B199=0,"",('MPLH Worksheet'!E201/'MPLH Worksheet'!$H201/B199))</f>
        <v/>
      </c>
      <c r="F199" s="101" t="str">
        <f>IF(B199=0,"",('MPLH Worksheet'!F201/'MPLH Worksheet'!$H201/B199))</f>
        <v/>
      </c>
      <c r="G199" s="101" t="str">
        <f>IF($B199=0,"",('MPLH Worksheet'!C201/2))</f>
        <v/>
      </c>
      <c r="H199" s="101" t="str">
        <f>IF($B199=0,"",('MPLH Worksheet'!D201))</f>
        <v/>
      </c>
      <c r="I199" s="101" t="str">
        <f>IF($B199=0,"",('MPLH Worksheet'!E201))</f>
        <v/>
      </c>
      <c r="J199" s="101" t="str">
        <f>IF($B199=0,"",('MPLH Worksheet'!F201/3))</f>
        <v/>
      </c>
      <c r="K199" s="101" t="str">
        <f>IF($B199=0,"",('MPLH Worksheet'!G201/'MPLH Worksheet'!$M$2))</f>
        <v/>
      </c>
    </row>
    <row r="200" spans="1:11" x14ac:dyDescent="0.25">
      <c r="A200" s="100" t="str">
        <f>IF('MPLH Worksheet'!A202=0,"",('MPLH Worksheet'!A202))</f>
        <v/>
      </c>
      <c r="B200" s="102"/>
      <c r="C200" s="101" t="str">
        <f>IF(B200=0,"",('MPLH Worksheet'!C202/'MPLH Worksheet'!$H202/B200))</f>
        <v/>
      </c>
      <c r="D200" s="101" t="str">
        <f>IF(B200=0,"",('MPLH Worksheet'!D202/'MPLH Worksheet'!$H202/B200))</f>
        <v/>
      </c>
      <c r="E200" s="101" t="str">
        <f>IF(B200=0,"",('MPLH Worksheet'!E202/'MPLH Worksheet'!$H202/B200))</f>
        <v/>
      </c>
      <c r="F200" s="101" t="str">
        <f>IF(B200=0,"",('MPLH Worksheet'!F202/'MPLH Worksheet'!$H202/B200))</f>
        <v/>
      </c>
      <c r="G200" s="101" t="str">
        <f>IF($B200=0,"",('MPLH Worksheet'!C202/2))</f>
        <v/>
      </c>
      <c r="H200" s="101" t="str">
        <f>IF($B200=0,"",('MPLH Worksheet'!D202))</f>
        <v/>
      </c>
      <c r="I200" s="101" t="str">
        <f>IF($B200=0,"",('MPLH Worksheet'!E202))</f>
        <v/>
      </c>
      <c r="J200" s="101" t="str">
        <f>IF($B200=0,"",('MPLH Worksheet'!F202/3))</f>
        <v/>
      </c>
      <c r="K200" s="101" t="str">
        <f>IF($B200=0,"",('MPLH Worksheet'!G202/'MPLH Worksheet'!$M$2))</f>
        <v/>
      </c>
    </row>
    <row r="201" spans="1:11" x14ac:dyDescent="0.25">
      <c r="A201" s="100" t="str">
        <f>IF('MPLH Worksheet'!A203=0,"",('MPLH Worksheet'!A203))</f>
        <v/>
      </c>
      <c r="B201" s="102"/>
      <c r="C201" s="101" t="str">
        <f>IF(B201=0,"",('MPLH Worksheet'!C203/'MPLH Worksheet'!$H203/B201))</f>
        <v/>
      </c>
      <c r="D201" s="101" t="str">
        <f>IF(B201=0,"",('MPLH Worksheet'!D203/'MPLH Worksheet'!$H203/B201))</f>
        <v/>
      </c>
      <c r="E201" s="101" t="str">
        <f>IF(B201=0,"",('MPLH Worksheet'!E203/'MPLH Worksheet'!$H203/B201))</f>
        <v/>
      </c>
      <c r="F201" s="101" t="str">
        <f>IF(B201=0,"",('MPLH Worksheet'!F203/'MPLH Worksheet'!$H203/B201))</f>
        <v/>
      </c>
      <c r="G201" s="101" t="str">
        <f>IF($B201=0,"",('MPLH Worksheet'!C203/2))</f>
        <v/>
      </c>
      <c r="H201" s="101" t="str">
        <f>IF($B201=0,"",('MPLH Worksheet'!D203))</f>
        <v/>
      </c>
      <c r="I201" s="101" t="str">
        <f>IF($B201=0,"",('MPLH Worksheet'!E203))</f>
        <v/>
      </c>
      <c r="J201" s="101" t="str">
        <f>IF($B201=0,"",('MPLH Worksheet'!F203/3))</f>
        <v/>
      </c>
      <c r="K201" s="101" t="str">
        <f>IF($B201=0,"",('MPLH Worksheet'!G203/'MPLH Worksheet'!$M$2))</f>
        <v/>
      </c>
    </row>
    <row r="202" spans="1:11" x14ac:dyDescent="0.25">
      <c r="A202" s="100" t="str">
        <f>IF('MPLH Worksheet'!A204=0,"",('MPLH Worksheet'!A204))</f>
        <v/>
      </c>
      <c r="B202" s="102"/>
      <c r="C202" s="101" t="str">
        <f>IF(B202=0,"",('MPLH Worksheet'!C204/'MPLH Worksheet'!$H204/B202))</f>
        <v/>
      </c>
      <c r="D202" s="101" t="str">
        <f>IF(B202=0,"",('MPLH Worksheet'!D204/'MPLH Worksheet'!$H204/B202))</f>
        <v/>
      </c>
      <c r="E202" s="101" t="str">
        <f>IF(B202=0,"",('MPLH Worksheet'!E204/'MPLH Worksheet'!$H204/B202))</f>
        <v/>
      </c>
      <c r="F202" s="101" t="str">
        <f>IF(B202=0,"",('MPLH Worksheet'!F204/'MPLH Worksheet'!$H204/B202))</f>
        <v/>
      </c>
      <c r="G202" s="101" t="str">
        <f>IF($B202=0,"",('MPLH Worksheet'!C204/2))</f>
        <v/>
      </c>
      <c r="H202" s="101" t="str">
        <f>IF($B202=0,"",('MPLH Worksheet'!D204))</f>
        <v/>
      </c>
      <c r="I202" s="101" t="str">
        <f>IF($B202=0,"",('MPLH Worksheet'!E204))</f>
        <v/>
      </c>
      <c r="J202" s="101" t="str">
        <f>IF($B202=0,"",('MPLH Worksheet'!F204/3))</f>
        <v/>
      </c>
      <c r="K202" s="101" t="str">
        <f>IF($B202=0,"",('MPLH Worksheet'!G204/'MPLH Worksheet'!$M$2))</f>
        <v/>
      </c>
    </row>
    <row r="203" spans="1:11" x14ac:dyDescent="0.25">
      <c r="A203" s="100" t="str">
        <f>IF('MPLH Worksheet'!A205=0,"",('MPLH Worksheet'!A205))</f>
        <v/>
      </c>
      <c r="B203" s="102"/>
      <c r="C203" s="101" t="str">
        <f>IF(B203=0,"",('MPLH Worksheet'!C205/'MPLH Worksheet'!$H205/B203))</f>
        <v/>
      </c>
      <c r="D203" s="101" t="str">
        <f>IF(B203=0,"",('MPLH Worksheet'!D205/'MPLH Worksheet'!$H205/B203))</f>
        <v/>
      </c>
      <c r="E203" s="101" t="str">
        <f>IF(B203=0,"",('MPLH Worksheet'!E205/'MPLH Worksheet'!$H205/B203))</f>
        <v/>
      </c>
      <c r="F203" s="101" t="str">
        <f>IF(B203=0,"",('MPLH Worksheet'!F205/'MPLH Worksheet'!$H205/B203))</f>
        <v/>
      </c>
      <c r="G203" s="101" t="str">
        <f>IF($B203=0,"",('MPLH Worksheet'!C205/2))</f>
        <v/>
      </c>
      <c r="H203" s="101" t="str">
        <f>IF($B203=0,"",('MPLH Worksheet'!D205))</f>
        <v/>
      </c>
      <c r="I203" s="101" t="str">
        <f>IF($B203=0,"",('MPLH Worksheet'!E205))</f>
        <v/>
      </c>
      <c r="J203" s="101" t="str">
        <f>IF($B203=0,"",('MPLH Worksheet'!F205/3))</f>
        <v/>
      </c>
      <c r="K203" s="101" t="str">
        <f>IF($B203=0,"",('MPLH Worksheet'!G205/'MPLH Worksheet'!$M$2))</f>
        <v/>
      </c>
    </row>
    <row r="204" spans="1:11" x14ac:dyDescent="0.25">
      <c r="A204" s="100" t="str">
        <f>IF('MPLH Worksheet'!A206=0,"",('MPLH Worksheet'!A206))</f>
        <v/>
      </c>
      <c r="B204" s="102"/>
      <c r="C204" s="101" t="str">
        <f>IF(B204=0,"",('MPLH Worksheet'!C206/'MPLH Worksheet'!$H206/B204))</f>
        <v/>
      </c>
      <c r="D204" s="101" t="str">
        <f>IF(B204=0,"",('MPLH Worksheet'!D206/'MPLH Worksheet'!$H206/B204))</f>
        <v/>
      </c>
      <c r="E204" s="101" t="str">
        <f>IF(B204=0,"",('MPLH Worksheet'!E206/'MPLH Worksheet'!$H206/B204))</f>
        <v/>
      </c>
      <c r="F204" s="101" t="str">
        <f>IF(B204=0,"",('MPLH Worksheet'!F206/'MPLH Worksheet'!$H206/B204))</f>
        <v/>
      </c>
      <c r="G204" s="101" t="str">
        <f>IF($B204=0,"",('MPLH Worksheet'!C206/2))</f>
        <v/>
      </c>
      <c r="H204" s="101" t="str">
        <f>IF($B204=0,"",('MPLH Worksheet'!D206))</f>
        <v/>
      </c>
      <c r="I204" s="101" t="str">
        <f>IF($B204=0,"",('MPLH Worksheet'!E206))</f>
        <v/>
      </c>
      <c r="J204" s="101" t="str">
        <f>IF($B204=0,"",('MPLH Worksheet'!F206/3))</f>
        <v/>
      </c>
      <c r="K204" s="101" t="str">
        <f>IF($B204=0,"",('MPLH Worksheet'!G206/'MPLH Worksheet'!$M$2))</f>
        <v/>
      </c>
    </row>
    <row r="205" spans="1:11" x14ac:dyDescent="0.25">
      <c r="A205" s="100" t="str">
        <f>IF('MPLH Worksheet'!A207=0,"",('MPLH Worksheet'!A207))</f>
        <v/>
      </c>
      <c r="B205" s="102"/>
      <c r="C205" s="101" t="str">
        <f>IF(B205=0,"",('MPLH Worksheet'!C207/'MPLH Worksheet'!$H207/B205))</f>
        <v/>
      </c>
      <c r="D205" s="101" t="str">
        <f>IF(B205=0,"",('MPLH Worksheet'!D207/'MPLH Worksheet'!$H207/B205))</f>
        <v/>
      </c>
      <c r="E205" s="101" t="str">
        <f>IF(B205=0,"",('MPLH Worksheet'!E207/'MPLH Worksheet'!$H207/B205))</f>
        <v/>
      </c>
      <c r="F205" s="101" t="str">
        <f>IF(B205=0,"",('MPLH Worksheet'!F207/'MPLH Worksheet'!$H207/B205))</f>
        <v/>
      </c>
      <c r="G205" s="101" t="str">
        <f>IF($B205=0,"",('MPLH Worksheet'!C207/2))</f>
        <v/>
      </c>
      <c r="H205" s="101" t="str">
        <f>IF($B205=0,"",('MPLH Worksheet'!D207))</f>
        <v/>
      </c>
      <c r="I205" s="101" t="str">
        <f>IF($B205=0,"",('MPLH Worksheet'!E207))</f>
        <v/>
      </c>
      <c r="J205" s="101" t="str">
        <f>IF($B205=0,"",('MPLH Worksheet'!F207/3))</f>
        <v/>
      </c>
      <c r="K205" s="101" t="str">
        <f>IF($B205=0,"",('MPLH Worksheet'!G207/'MPLH Worksheet'!$M$2))</f>
        <v/>
      </c>
    </row>
    <row r="206" spans="1:11" x14ac:dyDescent="0.25">
      <c r="A206" s="100" t="str">
        <f>IF('MPLH Worksheet'!A208=0,"",('MPLH Worksheet'!A208))</f>
        <v/>
      </c>
      <c r="B206" s="102"/>
      <c r="C206" s="101" t="str">
        <f>IF(B206=0,"",('MPLH Worksheet'!C208/'MPLH Worksheet'!$H208/B206))</f>
        <v/>
      </c>
      <c r="D206" s="101" t="str">
        <f>IF(B206=0,"",('MPLH Worksheet'!D208/'MPLH Worksheet'!$H208/B206))</f>
        <v/>
      </c>
      <c r="E206" s="101" t="str">
        <f>IF(B206=0,"",('MPLH Worksheet'!E208/'MPLH Worksheet'!$H208/B206))</f>
        <v/>
      </c>
      <c r="F206" s="101" t="str">
        <f>IF(B206=0,"",('MPLH Worksheet'!F208/'MPLH Worksheet'!$H208/B206))</f>
        <v/>
      </c>
      <c r="G206" s="101" t="str">
        <f>IF($B206=0,"",('MPLH Worksheet'!C208/2))</f>
        <v/>
      </c>
      <c r="H206" s="101" t="str">
        <f>IF($B206=0,"",('MPLH Worksheet'!D208))</f>
        <v/>
      </c>
      <c r="I206" s="101" t="str">
        <f>IF($B206=0,"",('MPLH Worksheet'!E208))</f>
        <v/>
      </c>
      <c r="J206" s="101" t="str">
        <f>IF($B206=0,"",('MPLH Worksheet'!F208/3))</f>
        <v/>
      </c>
      <c r="K206" s="101" t="str">
        <f>IF($B206=0,"",('MPLH Worksheet'!G208/'MPLH Worksheet'!$M$2))</f>
        <v/>
      </c>
    </row>
    <row r="207" spans="1:11" x14ac:dyDescent="0.25">
      <c r="A207" s="100" t="str">
        <f>IF('MPLH Worksheet'!A209=0,"",('MPLH Worksheet'!A209))</f>
        <v/>
      </c>
      <c r="B207" s="102"/>
      <c r="C207" s="101" t="str">
        <f>IF(B207=0,"",('MPLH Worksheet'!C209/'MPLH Worksheet'!$H209/B207))</f>
        <v/>
      </c>
      <c r="D207" s="101" t="str">
        <f>IF(B207=0,"",('MPLH Worksheet'!D209/'MPLH Worksheet'!$H209/B207))</f>
        <v/>
      </c>
      <c r="E207" s="101" t="str">
        <f>IF(B207=0,"",('MPLH Worksheet'!E209/'MPLH Worksheet'!$H209/B207))</f>
        <v/>
      </c>
      <c r="F207" s="101" t="str">
        <f>IF(B207=0,"",('MPLH Worksheet'!F209/'MPLH Worksheet'!$H209/B207))</f>
        <v/>
      </c>
      <c r="G207" s="101" t="str">
        <f>IF($B207=0,"",('MPLH Worksheet'!C209/2))</f>
        <v/>
      </c>
      <c r="H207" s="101" t="str">
        <f>IF($B207=0,"",('MPLH Worksheet'!D209))</f>
        <v/>
      </c>
      <c r="I207" s="101" t="str">
        <f>IF($B207=0,"",('MPLH Worksheet'!E209))</f>
        <v/>
      </c>
      <c r="J207" s="101" t="str">
        <f>IF($B207=0,"",('MPLH Worksheet'!F209/3))</f>
        <v/>
      </c>
      <c r="K207" s="101" t="str">
        <f>IF($B207=0,"",('MPLH Worksheet'!G209/'MPLH Worksheet'!$M$2))</f>
        <v/>
      </c>
    </row>
    <row r="208" spans="1:11" x14ac:dyDescent="0.25">
      <c r="A208" s="100" t="str">
        <f>IF('MPLH Worksheet'!A210=0,"",('MPLH Worksheet'!A210))</f>
        <v/>
      </c>
      <c r="B208" s="102"/>
      <c r="C208" s="101" t="str">
        <f>IF(B208=0,"",('MPLH Worksheet'!C210/'MPLH Worksheet'!$H210/B208))</f>
        <v/>
      </c>
      <c r="D208" s="101" t="str">
        <f>IF(B208=0,"",('MPLH Worksheet'!D210/'MPLH Worksheet'!$H210/B208))</f>
        <v/>
      </c>
      <c r="E208" s="101" t="str">
        <f>IF(B208=0,"",('MPLH Worksheet'!E210/'MPLH Worksheet'!$H210/B208))</f>
        <v/>
      </c>
      <c r="F208" s="101" t="str">
        <f>IF(B208=0,"",('MPLH Worksheet'!F210/'MPLH Worksheet'!$H210/B208))</f>
        <v/>
      </c>
      <c r="G208" s="101" t="str">
        <f>IF($B208=0,"",('MPLH Worksheet'!C210/2))</f>
        <v/>
      </c>
      <c r="H208" s="101" t="str">
        <f>IF($B208=0,"",('MPLH Worksheet'!D210))</f>
        <v/>
      </c>
      <c r="I208" s="101" t="str">
        <f>IF($B208=0,"",('MPLH Worksheet'!E210))</f>
        <v/>
      </c>
      <c r="J208" s="101" t="str">
        <f>IF($B208=0,"",('MPLH Worksheet'!F210/3))</f>
        <v/>
      </c>
      <c r="K208" s="101" t="str">
        <f>IF($B208=0,"",('MPLH Worksheet'!G210/'MPLH Worksheet'!$M$2))</f>
        <v/>
      </c>
    </row>
    <row r="209" spans="1:11" x14ac:dyDescent="0.25">
      <c r="A209" s="100" t="str">
        <f>IF('MPLH Worksheet'!A211=0,"",('MPLH Worksheet'!A211))</f>
        <v/>
      </c>
      <c r="B209" s="102"/>
      <c r="C209" s="101" t="str">
        <f>IF(B209=0,"",('MPLH Worksheet'!C211/'MPLH Worksheet'!$H211/B209))</f>
        <v/>
      </c>
      <c r="D209" s="101" t="str">
        <f>IF(B209=0,"",('MPLH Worksheet'!D211/'MPLH Worksheet'!$H211/B209))</f>
        <v/>
      </c>
      <c r="E209" s="101" t="str">
        <f>IF(B209=0,"",('MPLH Worksheet'!E211/'MPLH Worksheet'!$H211/B209))</f>
        <v/>
      </c>
      <c r="F209" s="101" t="str">
        <f>IF(B209=0,"",('MPLH Worksheet'!F211/'MPLH Worksheet'!$H211/B209))</f>
        <v/>
      </c>
      <c r="G209" s="101" t="str">
        <f>IF($B209=0,"",('MPLH Worksheet'!C211/2))</f>
        <v/>
      </c>
      <c r="H209" s="101" t="str">
        <f>IF($B209=0,"",('MPLH Worksheet'!D211))</f>
        <v/>
      </c>
      <c r="I209" s="101" t="str">
        <f>IF($B209=0,"",('MPLH Worksheet'!E211))</f>
        <v/>
      </c>
      <c r="J209" s="101" t="str">
        <f>IF($B209=0,"",('MPLH Worksheet'!F211/3))</f>
        <v/>
      </c>
      <c r="K209" s="101" t="str">
        <f>IF($B209=0,"",('MPLH Worksheet'!G211/'MPLH Worksheet'!$M$2))</f>
        <v/>
      </c>
    </row>
    <row r="210" spans="1:11" x14ac:dyDescent="0.25">
      <c r="A210" s="100" t="str">
        <f>IF('MPLH Worksheet'!A212=0,"",('MPLH Worksheet'!A212))</f>
        <v/>
      </c>
      <c r="B210" s="102"/>
      <c r="C210" s="101" t="str">
        <f>IF(B210=0,"",('MPLH Worksheet'!C212/'MPLH Worksheet'!$H212/B210))</f>
        <v/>
      </c>
      <c r="D210" s="101" t="str">
        <f>IF(B210=0,"",('MPLH Worksheet'!D212/'MPLH Worksheet'!$H212/B210))</f>
        <v/>
      </c>
      <c r="E210" s="101" t="str">
        <f>IF(B210=0,"",('MPLH Worksheet'!E212/'MPLH Worksheet'!$H212/B210))</f>
        <v/>
      </c>
      <c r="F210" s="101" t="str">
        <f>IF(B210=0,"",('MPLH Worksheet'!F212/'MPLH Worksheet'!$H212/B210))</f>
        <v/>
      </c>
      <c r="G210" s="101" t="str">
        <f>IF($B210=0,"",('MPLH Worksheet'!C212/2))</f>
        <v/>
      </c>
      <c r="H210" s="101" t="str">
        <f>IF($B210=0,"",('MPLH Worksheet'!D212))</f>
        <v/>
      </c>
      <c r="I210" s="101" t="str">
        <f>IF($B210=0,"",('MPLH Worksheet'!E212))</f>
        <v/>
      </c>
      <c r="J210" s="101" t="str">
        <f>IF($B210=0,"",('MPLH Worksheet'!F212/3))</f>
        <v/>
      </c>
      <c r="K210" s="101" t="str">
        <f>IF($B210=0,"",('MPLH Worksheet'!G212/'MPLH Worksheet'!$M$2))</f>
        <v/>
      </c>
    </row>
    <row r="211" spans="1:11" x14ac:dyDescent="0.25">
      <c r="A211" s="100" t="str">
        <f>IF('MPLH Worksheet'!A213=0,"",('MPLH Worksheet'!A213))</f>
        <v/>
      </c>
      <c r="B211" s="102"/>
      <c r="C211" s="101" t="str">
        <f>IF(B211=0,"",('MPLH Worksheet'!C213/'MPLH Worksheet'!$H213/B211))</f>
        <v/>
      </c>
      <c r="D211" s="101" t="str">
        <f>IF(B211=0,"",('MPLH Worksheet'!D213/'MPLH Worksheet'!$H213/B211))</f>
        <v/>
      </c>
      <c r="E211" s="101" t="str">
        <f>IF(B211=0,"",('MPLH Worksheet'!E213/'MPLH Worksheet'!$H213/B211))</f>
        <v/>
      </c>
      <c r="F211" s="101" t="str">
        <f>IF(B211=0,"",('MPLH Worksheet'!F213/'MPLH Worksheet'!$H213/B211))</f>
        <v/>
      </c>
      <c r="G211" s="101" t="str">
        <f>IF($B211=0,"",('MPLH Worksheet'!C213/2))</f>
        <v/>
      </c>
      <c r="H211" s="101" t="str">
        <f>IF($B211=0,"",('MPLH Worksheet'!D213))</f>
        <v/>
      </c>
      <c r="I211" s="101" t="str">
        <f>IF($B211=0,"",('MPLH Worksheet'!E213))</f>
        <v/>
      </c>
      <c r="J211" s="101" t="str">
        <f>IF($B211=0,"",('MPLH Worksheet'!F213/3))</f>
        <v/>
      </c>
      <c r="K211" s="101" t="str">
        <f>IF($B211=0,"",('MPLH Worksheet'!G213/'MPLH Worksheet'!$M$2))</f>
        <v/>
      </c>
    </row>
    <row r="212" spans="1:11" x14ac:dyDescent="0.25">
      <c r="A212" s="100" t="str">
        <f>IF('MPLH Worksheet'!A214=0,"",('MPLH Worksheet'!A214))</f>
        <v/>
      </c>
      <c r="B212" s="102"/>
      <c r="C212" s="101" t="str">
        <f>IF(B212=0,"",('MPLH Worksheet'!C214/'MPLH Worksheet'!$H214/B212))</f>
        <v/>
      </c>
      <c r="D212" s="101" t="str">
        <f>IF(B212=0,"",('MPLH Worksheet'!D214/'MPLH Worksheet'!$H214/B212))</f>
        <v/>
      </c>
      <c r="E212" s="101" t="str">
        <f>IF(B212=0,"",('MPLH Worksheet'!E214/'MPLH Worksheet'!$H214/B212))</f>
        <v/>
      </c>
      <c r="F212" s="101" t="str">
        <f>IF(B212=0,"",('MPLH Worksheet'!F214/'MPLH Worksheet'!$H214/B212))</f>
        <v/>
      </c>
      <c r="G212" s="101" t="str">
        <f>IF($B212=0,"",('MPLH Worksheet'!C214/2))</f>
        <v/>
      </c>
      <c r="H212" s="101" t="str">
        <f>IF($B212=0,"",('MPLH Worksheet'!D214))</f>
        <v/>
      </c>
      <c r="I212" s="101" t="str">
        <f>IF($B212=0,"",('MPLH Worksheet'!E214))</f>
        <v/>
      </c>
      <c r="J212" s="101" t="str">
        <f>IF($B212=0,"",('MPLH Worksheet'!F214/3))</f>
        <v/>
      </c>
      <c r="K212" s="101" t="str">
        <f>IF($B212=0,"",('MPLH Worksheet'!G214/'MPLH Worksheet'!$M$2))</f>
        <v/>
      </c>
    </row>
    <row r="213" spans="1:11" x14ac:dyDescent="0.25">
      <c r="A213" s="100" t="str">
        <f>IF('MPLH Worksheet'!A215=0,"",('MPLH Worksheet'!A215))</f>
        <v/>
      </c>
      <c r="B213" s="102"/>
      <c r="C213" s="101" t="str">
        <f>IF(B213=0,"",('MPLH Worksheet'!C215/'MPLH Worksheet'!$H215/B213))</f>
        <v/>
      </c>
      <c r="D213" s="101" t="str">
        <f>IF(B213=0,"",('MPLH Worksheet'!D215/'MPLH Worksheet'!$H215/B213))</f>
        <v/>
      </c>
      <c r="E213" s="101" t="str">
        <f>IF(B213=0,"",('MPLH Worksheet'!E215/'MPLH Worksheet'!$H215/B213))</f>
        <v/>
      </c>
      <c r="F213" s="101" t="str">
        <f>IF(B213=0,"",('MPLH Worksheet'!F215/'MPLH Worksheet'!$H215/B213))</f>
        <v/>
      </c>
      <c r="G213" s="101" t="str">
        <f>IF($B213=0,"",('MPLH Worksheet'!C215/2))</f>
        <v/>
      </c>
      <c r="H213" s="101" t="str">
        <f>IF($B213=0,"",('MPLH Worksheet'!D215))</f>
        <v/>
      </c>
      <c r="I213" s="101" t="str">
        <f>IF($B213=0,"",('MPLH Worksheet'!E215))</f>
        <v/>
      </c>
      <c r="J213" s="101" t="str">
        <f>IF($B213=0,"",('MPLH Worksheet'!F215/3))</f>
        <v/>
      </c>
      <c r="K213" s="101" t="str">
        <f>IF($B213=0,"",('MPLH Worksheet'!G215/'MPLH Worksheet'!$M$2))</f>
        <v/>
      </c>
    </row>
    <row r="214" spans="1:11" x14ac:dyDescent="0.25">
      <c r="A214" s="100" t="str">
        <f>IF('MPLH Worksheet'!A216=0,"",('MPLH Worksheet'!A216))</f>
        <v/>
      </c>
      <c r="B214" s="102"/>
      <c r="C214" s="101" t="str">
        <f>IF(B214=0,"",('MPLH Worksheet'!C216/'MPLH Worksheet'!$H216/B214))</f>
        <v/>
      </c>
      <c r="D214" s="101" t="str">
        <f>IF(B214=0,"",('MPLH Worksheet'!D216/'MPLH Worksheet'!$H216/B214))</f>
        <v/>
      </c>
      <c r="E214" s="101" t="str">
        <f>IF(B214=0,"",('MPLH Worksheet'!E216/'MPLH Worksheet'!$H216/B214))</f>
        <v/>
      </c>
      <c r="F214" s="101" t="str">
        <f>IF(B214=0,"",('MPLH Worksheet'!F216/'MPLH Worksheet'!$H216/B214))</f>
        <v/>
      </c>
      <c r="G214" s="101" t="str">
        <f>IF($B214=0,"",('MPLH Worksheet'!C216/2))</f>
        <v/>
      </c>
      <c r="H214" s="101" t="str">
        <f>IF($B214=0,"",('MPLH Worksheet'!D216))</f>
        <v/>
      </c>
      <c r="I214" s="101" t="str">
        <f>IF($B214=0,"",('MPLH Worksheet'!E216))</f>
        <v/>
      </c>
      <c r="J214" s="101" t="str">
        <f>IF($B214=0,"",('MPLH Worksheet'!F216/3))</f>
        <v/>
      </c>
      <c r="K214" s="101" t="str">
        <f>IF($B214=0,"",('MPLH Worksheet'!G216/'MPLH Worksheet'!$M$2))</f>
        <v/>
      </c>
    </row>
    <row r="215" spans="1:11" x14ac:dyDescent="0.25">
      <c r="A215" s="100" t="str">
        <f>IF('MPLH Worksheet'!A217=0,"",('MPLH Worksheet'!A217))</f>
        <v/>
      </c>
      <c r="B215" s="102"/>
      <c r="C215" s="101" t="str">
        <f>IF(B215=0,"",('MPLH Worksheet'!C217/'MPLH Worksheet'!$H217/B215))</f>
        <v/>
      </c>
      <c r="D215" s="101" t="str">
        <f>IF(B215=0,"",('MPLH Worksheet'!D217/'MPLH Worksheet'!$H217/B215))</f>
        <v/>
      </c>
      <c r="E215" s="101" t="str">
        <f>IF(B215=0,"",('MPLH Worksheet'!E217/'MPLH Worksheet'!$H217/B215))</f>
        <v/>
      </c>
      <c r="F215" s="101" t="str">
        <f>IF(B215=0,"",('MPLH Worksheet'!F217/'MPLH Worksheet'!$H217/B215))</f>
        <v/>
      </c>
      <c r="G215" s="101" t="str">
        <f>IF($B215=0,"",('MPLH Worksheet'!C217/2))</f>
        <v/>
      </c>
      <c r="H215" s="101" t="str">
        <f>IF($B215=0,"",('MPLH Worksheet'!D217))</f>
        <v/>
      </c>
      <c r="I215" s="101" t="str">
        <f>IF($B215=0,"",('MPLH Worksheet'!E217))</f>
        <v/>
      </c>
      <c r="J215" s="101" t="str">
        <f>IF($B215=0,"",('MPLH Worksheet'!F217/3))</f>
        <v/>
      </c>
      <c r="K215" s="101" t="str">
        <f>IF($B215=0,"",('MPLH Worksheet'!G217/'MPLH Worksheet'!$M$2))</f>
        <v/>
      </c>
    </row>
    <row r="216" spans="1:11" x14ac:dyDescent="0.25">
      <c r="A216" s="100" t="str">
        <f>IF('MPLH Worksheet'!A218=0,"",('MPLH Worksheet'!A218))</f>
        <v/>
      </c>
      <c r="B216" s="102"/>
      <c r="C216" s="101" t="str">
        <f>IF(B216=0,"",('MPLH Worksheet'!C218/'MPLH Worksheet'!$H218/B216))</f>
        <v/>
      </c>
      <c r="D216" s="101" t="str">
        <f>IF(B216=0,"",('MPLH Worksheet'!D218/'MPLH Worksheet'!$H218/B216))</f>
        <v/>
      </c>
      <c r="E216" s="101" t="str">
        <f>IF(B216=0,"",('MPLH Worksheet'!E218/'MPLH Worksheet'!$H218/B216))</f>
        <v/>
      </c>
      <c r="F216" s="101" t="str">
        <f>IF(B216=0,"",('MPLH Worksheet'!F218/'MPLH Worksheet'!$H218/B216))</f>
        <v/>
      </c>
      <c r="G216" s="101" t="str">
        <f>IF($B216=0,"",('MPLH Worksheet'!C218/2))</f>
        <v/>
      </c>
      <c r="H216" s="101" t="str">
        <f>IF($B216=0,"",('MPLH Worksheet'!D218))</f>
        <v/>
      </c>
      <c r="I216" s="101" t="str">
        <f>IF($B216=0,"",('MPLH Worksheet'!E218))</f>
        <v/>
      </c>
      <c r="J216" s="101" t="str">
        <f>IF($B216=0,"",('MPLH Worksheet'!F218/3))</f>
        <v/>
      </c>
      <c r="K216" s="101" t="str">
        <f>IF($B216=0,"",('MPLH Worksheet'!G218/'MPLH Worksheet'!$M$2))</f>
        <v/>
      </c>
    </row>
    <row r="217" spans="1:11" x14ac:dyDescent="0.25">
      <c r="A217" s="100" t="str">
        <f>IF('MPLH Worksheet'!A219=0,"",('MPLH Worksheet'!A219))</f>
        <v/>
      </c>
      <c r="B217" s="102"/>
      <c r="C217" s="101" t="str">
        <f>IF(B217=0,"",('MPLH Worksheet'!C219/'MPLH Worksheet'!$H219/B217))</f>
        <v/>
      </c>
      <c r="D217" s="101" t="str">
        <f>IF(B217=0,"",('MPLH Worksheet'!D219/'MPLH Worksheet'!$H219/B217))</f>
        <v/>
      </c>
      <c r="E217" s="101" t="str">
        <f>IF(B217=0,"",('MPLH Worksheet'!E219/'MPLH Worksheet'!$H219/B217))</f>
        <v/>
      </c>
      <c r="F217" s="101" t="str">
        <f>IF(B217=0,"",('MPLH Worksheet'!F219/'MPLH Worksheet'!$H219/B217))</f>
        <v/>
      </c>
      <c r="G217" s="101" t="str">
        <f>IF($B217=0,"",('MPLH Worksheet'!C219/2))</f>
        <v/>
      </c>
      <c r="H217" s="101" t="str">
        <f>IF($B217=0,"",('MPLH Worksheet'!D219))</f>
        <v/>
      </c>
      <c r="I217" s="101" t="str">
        <f>IF($B217=0,"",('MPLH Worksheet'!E219))</f>
        <v/>
      </c>
      <c r="J217" s="101" t="str">
        <f>IF($B217=0,"",('MPLH Worksheet'!F219/3))</f>
        <v/>
      </c>
      <c r="K217" s="101" t="str">
        <f>IF($B217=0,"",('MPLH Worksheet'!G219/'MPLH Worksheet'!$M$2))</f>
        <v/>
      </c>
    </row>
    <row r="218" spans="1:11" x14ac:dyDescent="0.25">
      <c r="A218" s="100" t="str">
        <f>IF('MPLH Worksheet'!A220=0,"",('MPLH Worksheet'!A220))</f>
        <v/>
      </c>
      <c r="B218" s="102"/>
      <c r="C218" s="101" t="str">
        <f>IF(B218=0,"",('MPLH Worksheet'!C220/'MPLH Worksheet'!$H220/B218))</f>
        <v/>
      </c>
      <c r="D218" s="101" t="str">
        <f>IF(B218=0,"",('MPLH Worksheet'!D220/'MPLH Worksheet'!$H220/B218))</f>
        <v/>
      </c>
      <c r="E218" s="101" t="str">
        <f>IF(B218=0,"",('MPLH Worksheet'!E220/'MPLH Worksheet'!$H220/B218))</f>
        <v/>
      </c>
      <c r="F218" s="101" t="str">
        <f>IF(B218=0,"",('MPLH Worksheet'!F220/'MPLH Worksheet'!$H220/B218))</f>
        <v/>
      </c>
      <c r="G218" s="101" t="str">
        <f>IF($B218=0,"",('MPLH Worksheet'!C220/2))</f>
        <v/>
      </c>
      <c r="H218" s="101" t="str">
        <f>IF($B218=0,"",('MPLH Worksheet'!D220))</f>
        <v/>
      </c>
      <c r="I218" s="101" t="str">
        <f>IF($B218=0,"",('MPLH Worksheet'!E220))</f>
        <v/>
      </c>
      <c r="J218" s="101" t="str">
        <f>IF($B218=0,"",('MPLH Worksheet'!F220/3))</f>
        <v/>
      </c>
      <c r="K218" s="101" t="str">
        <f>IF($B218=0,"",('MPLH Worksheet'!G220/'MPLH Worksheet'!$M$2))</f>
        <v/>
      </c>
    </row>
    <row r="219" spans="1:11" x14ac:dyDescent="0.25">
      <c r="A219" s="100" t="str">
        <f>IF('MPLH Worksheet'!A221=0,"",('MPLH Worksheet'!A221))</f>
        <v/>
      </c>
      <c r="B219" s="102"/>
      <c r="C219" s="101" t="str">
        <f>IF(B219=0,"",('MPLH Worksheet'!C221/'MPLH Worksheet'!$H221/B219))</f>
        <v/>
      </c>
      <c r="D219" s="101" t="str">
        <f>IF(B219=0,"",('MPLH Worksheet'!D221/'MPLH Worksheet'!$H221/B219))</f>
        <v/>
      </c>
      <c r="E219" s="101" t="str">
        <f>IF(B219=0,"",('MPLH Worksheet'!E221/'MPLH Worksheet'!$H221/B219))</f>
        <v/>
      </c>
      <c r="F219" s="101" t="str">
        <f>IF(B219=0,"",('MPLH Worksheet'!F221/'MPLH Worksheet'!$H221/B219))</f>
        <v/>
      </c>
      <c r="G219" s="101" t="str">
        <f>IF($B219=0,"",('MPLH Worksheet'!C221/2))</f>
        <v/>
      </c>
      <c r="H219" s="101" t="str">
        <f>IF($B219=0,"",('MPLH Worksheet'!D221))</f>
        <v/>
      </c>
      <c r="I219" s="101" t="str">
        <f>IF($B219=0,"",('MPLH Worksheet'!E221))</f>
        <v/>
      </c>
      <c r="J219" s="101" t="str">
        <f>IF($B219=0,"",('MPLH Worksheet'!F221/3))</f>
        <v/>
      </c>
      <c r="K219" s="101" t="str">
        <f>IF($B219=0,"",('MPLH Worksheet'!G221/'MPLH Worksheet'!$M$2))</f>
        <v/>
      </c>
    </row>
    <row r="220" spans="1:11" x14ac:dyDescent="0.25">
      <c r="A220" s="100" t="str">
        <f>IF('MPLH Worksheet'!A222=0,"",('MPLH Worksheet'!A222))</f>
        <v/>
      </c>
      <c r="B220" s="102"/>
      <c r="C220" s="101" t="str">
        <f>IF(B220=0,"",('MPLH Worksheet'!C222/'MPLH Worksheet'!$H222/B220))</f>
        <v/>
      </c>
      <c r="D220" s="101" t="str">
        <f>IF(B220=0,"",('MPLH Worksheet'!D222/'MPLH Worksheet'!$H222/B220))</f>
        <v/>
      </c>
      <c r="E220" s="101" t="str">
        <f>IF(B220=0,"",('MPLH Worksheet'!E222/'MPLH Worksheet'!$H222/B220))</f>
        <v/>
      </c>
      <c r="F220" s="101" t="str">
        <f>IF(B220=0,"",('MPLH Worksheet'!F222/'MPLH Worksheet'!$H222/B220))</f>
        <v/>
      </c>
      <c r="G220" s="101" t="str">
        <f>IF($B220=0,"",('MPLH Worksheet'!C222/2))</f>
        <v/>
      </c>
      <c r="H220" s="101" t="str">
        <f>IF($B220=0,"",('MPLH Worksheet'!D222))</f>
        <v/>
      </c>
      <c r="I220" s="101" t="str">
        <f>IF($B220=0,"",('MPLH Worksheet'!E222))</f>
        <v/>
      </c>
      <c r="J220" s="101" t="str">
        <f>IF($B220=0,"",('MPLH Worksheet'!F222/3))</f>
        <v/>
      </c>
      <c r="K220" s="101" t="str">
        <f>IF($B220=0,"",('MPLH Worksheet'!G222/'MPLH Worksheet'!$M$2))</f>
        <v/>
      </c>
    </row>
    <row r="221" spans="1:11" x14ac:dyDescent="0.25">
      <c r="A221" s="100" t="str">
        <f>IF('MPLH Worksheet'!A223=0,"",('MPLH Worksheet'!A223))</f>
        <v/>
      </c>
      <c r="B221" s="102"/>
      <c r="C221" s="101" t="str">
        <f>IF(B221=0,"",('MPLH Worksheet'!C223/'MPLH Worksheet'!$H223/B221))</f>
        <v/>
      </c>
      <c r="D221" s="101" t="str">
        <f>IF(B221=0,"",('MPLH Worksheet'!D223/'MPLH Worksheet'!$H223/B221))</f>
        <v/>
      </c>
      <c r="E221" s="101" t="str">
        <f>IF(B221=0,"",('MPLH Worksheet'!E223/'MPLH Worksheet'!$H223/B221))</f>
        <v/>
      </c>
      <c r="F221" s="101" t="str">
        <f>IF(B221=0,"",('MPLH Worksheet'!F223/'MPLH Worksheet'!$H223/B221))</f>
        <v/>
      </c>
      <c r="G221" s="101" t="str">
        <f>IF($B221=0,"",('MPLH Worksheet'!C223/2))</f>
        <v/>
      </c>
      <c r="H221" s="101" t="str">
        <f>IF($B221=0,"",('MPLH Worksheet'!D223))</f>
        <v/>
      </c>
      <c r="I221" s="101" t="str">
        <f>IF($B221=0,"",('MPLH Worksheet'!E223))</f>
        <v/>
      </c>
      <c r="J221" s="101" t="str">
        <f>IF($B221=0,"",('MPLH Worksheet'!F223/3))</f>
        <v/>
      </c>
      <c r="K221" s="101" t="str">
        <f>IF($B221=0,"",('MPLH Worksheet'!G223/'MPLH Worksheet'!$M$2))</f>
        <v/>
      </c>
    </row>
    <row r="222" spans="1:11" x14ac:dyDescent="0.25">
      <c r="A222" s="100" t="str">
        <f>IF('MPLH Worksheet'!A224=0,"",('MPLH Worksheet'!A224))</f>
        <v/>
      </c>
      <c r="B222" s="102"/>
      <c r="C222" s="101" t="str">
        <f>IF(B222=0,"",('MPLH Worksheet'!C224/'MPLH Worksheet'!$H224/B222))</f>
        <v/>
      </c>
      <c r="D222" s="101" t="str">
        <f>IF(B222=0,"",('MPLH Worksheet'!D224/'MPLH Worksheet'!$H224/B222))</f>
        <v/>
      </c>
      <c r="E222" s="101" t="str">
        <f>IF(B222=0,"",('MPLH Worksheet'!E224/'MPLH Worksheet'!$H224/B222))</f>
        <v/>
      </c>
      <c r="F222" s="101" t="str">
        <f>IF(B222=0,"",('MPLH Worksheet'!F224/'MPLH Worksheet'!$H224/B222))</f>
        <v/>
      </c>
      <c r="G222" s="101" t="str">
        <f>IF($B222=0,"",('MPLH Worksheet'!C224/2))</f>
        <v/>
      </c>
      <c r="H222" s="101" t="str">
        <f>IF($B222=0,"",('MPLH Worksheet'!D224))</f>
        <v/>
      </c>
      <c r="I222" s="101" t="str">
        <f>IF($B222=0,"",('MPLH Worksheet'!E224))</f>
        <v/>
      </c>
      <c r="J222" s="101" t="str">
        <f>IF($B222=0,"",('MPLH Worksheet'!F224/3))</f>
        <v/>
      </c>
      <c r="K222" s="101" t="str">
        <f>IF($B222=0,"",('MPLH Worksheet'!G224/'MPLH Worksheet'!$M$2))</f>
        <v/>
      </c>
    </row>
    <row r="223" spans="1:11" x14ac:dyDescent="0.25">
      <c r="A223" s="100" t="str">
        <f>IF('MPLH Worksheet'!A225=0,"",('MPLH Worksheet'!A225))</f>
        <v/>
      </c>
      <c r="B223" s="102"/>
      <c r="C223" s="101" t="str">
        <f>IF(B223=0,"",('MPLH Worksheet'!C225/'MPLH Worksheet'!$H225/B223))</f>
        <v/>
      </c>
      <c r="D223" s="101" t="str">
        <f>IF(B223=0,"",('MPLH Worksheet'!D225/'MPLH Worksheet'!$H225/B223))</f>
        <v/>
      </c>
      <c r="E223" s="101" t="str">
        <f>IF(B223=0,"",('MPLH Worksheet'!E225/'MPLH Worksheet'!$H225/B223))</f>
        <v/>
      </c>
      <c r="F223" s="101" t="str">
        <f>IF(B223=0,"",('MPLH Worksheet'!F225/'MPLH Worksheet'!$H225/B223))</f>
        <v/>
      </c>
      <c r="G223" s="101" t="str">
        <f>IF($B223=0,"",('MPLH Worksheet'!C225/2))</f>
        <v/>
      </c>
      <c r="H223" s="101" t="str">
        <f>IF($B223=0,"",('MPLH Worksheet'!D225))</f>
        <v/>
      </c>
      <c r="I223" s="101" t="str">
        <f>IF($B223=0,"",('MPLH Worksheet'!E225))</f>
        <v/>
      </c>
      <c r="J223" s="101" t="str">
        <f>IF($B223=0,"",('MPLH Worksheet'!F225/3))</f>
        <v/>
      </c>
      <c r="K223" s="101" t="str">
        <f>IF($B223=0,"",('MPLH Worksheet'!G225/'MPLH Worksheet'!$M$2))</f>
        <v/>
      </c>
    </row>
    <row r="224" spans="1:11" x14ac:dyDescent="0.25">
      <c r="A224" s="100" t="str">
        <f>IF('MPLH Worksheet'!A226=0,"",('MPLH Worksheet'!A226))</f>
        <v/>
      </c>
      <c r="B224" s="102"/>
      <c r="C224" s="101" t="str">
        <f>IF(B224=0,"",('MPLH Worksheet'!C226/'MPLH Worksheet'!$H226/B224))</f>
        <v/>
      </c>
      <c r="D224" s="101" t="str">
        <f>IF(B224=0,"",('MPLH Worksheet'!D226/'MPLH Worksheet'!$H226/B224))</f>
        <v/>
      </c>
      <c r="E224" s="101" t="str">
        <f>IF(B224=0,"",('MPLH Worksheet'!E226/'MPLH Worksheet'!$H226/B224))</f>
        <v/>
      </c>
      <c r="F224" s="101" t="str">
        <f>IF(B224=0,"",('MPLH Worksheet'!F226/'MPLH Worksheet'!$H226/B224))</f>
        <v/>
      </c>
      <c r="G224" s="101" t="str">
        <f>IF($B224=0,"",('MPLH Worksheet'!C226/2))</f>
        <v/>
      </c>
      <c r="H224" s="101" t="str">
        <f>IF($B224=0,"",('MPLH Worksheet'!D226))</f>
        <v/>
      </c>
      <c r="I224" s="101" t="str">
        <f>IF($B224=0,"",('MPLH Worksheet'!E226))</f>
        <v/>
      </c>
      <c r="J224" s="101" t="str">
        <f>IF($B224=0,"",('MPLH Worksheet'!F226/3))</f>
        <v/>
      </c>
      <c r="K224" s="101" t="str">
        <f>IF($B224=0,"",('MPLH Worksheet'!G226/'MPLH Worksheet'!$M$2))</f>
        <v/>
      </c>
    </row>
    <row r="225" spans="1:11" x14ac:dyDescent="0.25">
      <c r="A225" s="100" t="str">
        <f>IF('MPLH Worksheet'!A227=0,"",('MPLH Worksheet'!A227))</f>
        <v/>
      </c>
      <c r="B225" s="102"/>
      <c r="C225" s="101" t="str">
        <f>IF(B225=0,"",('MPLH Worksheet'!C227/'MPLH Worksheet'!$H227/B225))</f>
        <v/>
      </c>
      <c r="D225" s="101" t="str">
        <f>IF(B225=0,"",('MPLH Worksheet'!D227/'MPLH Worksheet'!$H227/B225))</f>
        <v/>
      </c>
      <c r="E225" s="101" t="str">
        <f>IF(B225=0,"",('MPLH Worksheet'!E227/'MPLH Worksheet'!$H227/B225))</f>
        <v/>
      </c>
      <c r="F225" s="101" t="str">
        <f>IF(B225=0,"",('MPLH Worksheet'!F227/'MPLH Worksheet'!$H227/B225))</f>
        <v/>
      </c>
      <c r="G225" s="101" t="str">
        <f>IF($B225=0,"",('MPLH Worksheet'!C227/2))</f>
        <v/>
      </c>
      <c r="H225" s="101" t="str">
        <f>IF($B225=0,"",('MPLH Worksheet'!D227))</f>
        <v/>
      </c>
      <c r="I225" s="101" t="str">
        <f>IF($B225=0,"",('MPLH Worksheet'!E227))</f>
        <v/>
      </c>
      <c r="J225" s="101" t="str">
        <f>IF($B225=0,"",('MPLH Worksheet'!F227/3))</f>
        <v/>
      </c>
      <c r="K225" s="101" t="str">
        <f>IF($B225=0,"",('MPLH Worksheet'!G227/'MPLH Worksheet'!$M$2))</f>
        <v/>
      </c>
    </row>
    <row r="226" spans="1:11" x14ac:dyDescent="0.25">
      <c r="A226" s="100" t="str">
        <f>IF('MPLH Worksheet'!A228=0,"",('MPLH Worksheet'!A228))</f>
        <v/>
      </c>
      <c r="B226" s="102"/>
      <c r="C226" s="101" t="str">
        <f>IF(B226=0,"",('MPLH Worksheet'!C228/'MPLH Worksheet'!$H228/B226))</f>
        <v/>
      </c>
      <c r="D226" s="101" t="str">
        <f>IF(B226=0,"",('MPLH Worksheet'!D228/'MPLH Worksheet'!$H228/B226))</f>
        <v/>
      </c>
      <c r="E226" s="101" t="str">
        <f>IF(B226=0,"",('MPLH Worksheet'!E228/'MPLH Worksheet'!$H228/B226))</f>
        <v/>
      </c>
      <c r="F226" s="101" t="str">
        <f>IF(B226=0,"",('MPLH Worksheet'!F228/'MPLH Worksheet'!$H228/B226))</f>
        <v/>
      </c>
      <c r="G226" s="101" t="str">
        <f>IF($B226=0,"",('MPLH Worksheet'!C228/2))</f>
        <v/>
      </c>
      <c r="H226" s="101" t="str">
        <f>IF($B226=0,"",('MPLH Worksheet'!D228))</f>
        <v/>
      </c>
      <c r="I226" s="101" t="str">
        <f>IF($B226=0,"",('MPLH Worksheet'!E228))</f>
        <v/>
      </c>
      <c r="J226" s="101" t="str">
        <f>IF($B226=0,"",('MPLH Worksheet'!F228/3))</f>
        <v/>
      </c>
      <c r="K226" s="101" t="str">
        <f>IF($B226=0,"",('MPLH Worksheet'!G228/'MPLH Worksheet'!$M$2))</f>
        <v/>
      </c>
    </row>
    <row r="227" spans="1:11" x14ac:dyDescent="0.25">
      <c r="A227" s="100" t="str">
        <f>IF('MPLH Worksheet'!A229=0,"",('MPLH Worksheet'!A229))</f>
        <v/>
      </c>
      <c r="B227" s="102"/>
      <c r="C227" s="101" t="str">
        <f>IF(B227=0,"",('MPLH Worksheet'!C229/'MPLH Worksheet'!$H229/B227))</f>
        <v/>
      </c>
      <c r="D227" s="101" t="str">
        <f>IF(B227=0,"",('MPLH Worksheet'!D229/'MPLH Worksheet'!$H229/B227))</f>
        <v/>
      </c>
      <c r="E227" s="101" t="str">
        <f>IF(B227=0,"",('MPLH Worksheet'!E229/'MPLH Worksheet'!$H229/B227))</f>
        <v/>
      </c>
      <c r="F227" s="101" t="str">
        <f>IF(B227=0,"",('MPLH Worksheet'!F229/'MPLH Worksheet'!$H229/B227))</f>
        <v/>
      </c>
      <c r="G227" s="101" t="str">
        <f>IF($B227=0,"",('MPLH Worksheet'!C229/2))</f>
        <v/>
      </c>
      <c r="H227" s="101" t="str">
        <f>IF($B227=0,"",('MPLH Worksheet'!D229))</f>
        <v/>
      </c>
      <c r="I227" s="101" t="str">
        <f>IF($B227=0,"",('MPLH Worksheet'!E229))</f>
        <v/>
      </c>
      <c r="J227" s="101" t="str">
        <f>IF($B227=0,"",('MPLH Worksheet'!F229/3))</f>
        <v/>
      </c>
      <c r="K227" s="101" t="str">
        <f>IF($B227=0,"",('MPLH Worksheet'!G229/'MPLH Worksheet'!$M$2))</f>
        <v/>
      </c>
    </row>
    <row r="228" spans="1:11" x14ac:dyDescent="0.25">
      <c r="A228" s="100" t="str">
        <f>IF('MPLH Worksheet'!A230=0,"",('MPLH Worksheet'!A230))</f>
        <v/>
      </c>
      <c r="B228" s="102"/>
      <c r="C228" s="101" t="str">
        <f>IF(B228=0,"",('MPLH Worksheet'!C230/'MPLH Worksheet'!$H230/B228))</f>
        <v/>
      </c>
      <c r="D228" s="101" t="str">
        <f>IF(B228=0,"",('MPLH Worksheet'!D230/'MPLH Worksheet'!$H230/B228))</f>
        <v/>
      </c>
      <c r="E228" s="101" t="str">
        <f>IF(B228=0,"",('MPLH Worksheet'!E230/'MPLH Worksheet'!$H230/B228))</f>
        <v/>
      </c>
      <c r="F228" s="101" t="str">
        <f>IF(B228=0,"",('MPLH Worksheet'!F230/'MPLH Worksheet'!$H230/B228))</f>
        <v/>
      </c>
      <c r="G228" s="101" t="str">
        <f>IF($B228=0,"",('MPLH Worksheet'!C230/2))</f>
        <v/>
      </c>
      <c r="H228" s="101" t="str">
        <f>IF($B228=0,"",('MPLH Worksheet'!D230))</f>
        <v/>
      </c>
      <c r="I228" s="101" t="str">
        <f>IF($B228=0,"",('MPLH Worksheet'!E230))</f>
        <v/>
      </c>
      <c r="J228" s="101" t="str">
        <f>IF($B228=0,"",('MPLH Worksheet'!F230/3))</f>
        <v/>
      </c>
      <c r="K228" s="101" t="str">
        <f>IF($B228=0,"",('MPLH Worksheet'!G230/'MPLH Worksheet'!$M$2))</f>
        <v/>
      </c>
    </row>
    <row r="229" spans="1:11" x14ac:dyDescent="0.25">
      <c r="A229" s="100" t="str">
        <f>IF('MPLH Worksheet'!A231=0,"",('MPLH Worksheet'!A231))</f>
        <v/>
      </c>
      <c r="B229" s="102"/>
      <c r="C229" s="101" t="str">
        <f>IF(B229=0,"",('MPLH Worksheet'!C231/'MPLH Worksheet'!$H231/B229))</f>
        <v/>
      </c>
      <c r="D229" s="101" t="str">
        <f>IF(B229=0,"",('MPLH Worksheet'!D231/'MPLH Worksheet'!$H231/B229))</f>
        <v/>
      </c>
      <c r="E229" s="101" t="str">
        <f>IF(B229=0,"",('MPLH Worksheet'!E231/'MPLH Worksheet'!$H231/B229))</f>
        <v/>
      </c>
      <c r="F229" s="101" t="str">
        <f>IF(B229=0,"",('MPLH Worksheet'!F231/'MPLH Worksheet'!$H231/B229))</f>
        <v/>
      </c>
      <c r="G229" s="101" t="str">
        <f>IF($B229=0,"",('MPLH Worksheet'!C231/2))</f>
        <v/>
      </c>
      <c r="H229" s="101" t="str">
        <f>IF($B229=0,"",('MPLH Worksheet'!D231))</f>
        <v/>
      </c>
      <c r="I229" s="101" t="str">
        <f>IF($B229=0,"",('MPLH Worksheet'!E231))</f>
        <v/>
      </c>
      <c r="J229" s="101" t="str">
        <f>IF($B229=0,"",('MPLH Worksheet'!F231/3))</f>
        <v/>
      </c>
      <c r="K229" s="101" t="str">
        <f>IF($B229=0,"",('MPLH Worksheet'!G231/'MPLH Worksheet'!$M$2))</f>
        <v/>
      </c>
    </row>
    <row r="230" spans="1:11" x14ac:dyDescent="0.25">
      <c r="A230" s="100" t="str">
        <f>IF('MPLH Worksheet'!A232=0,"",('MPLH Worksheet'!A232))</f>
        <v/>
      </c>
      <c r="B230" s="102"/>
      <c r="C230" s="101" t="str">
        <f>IF(B230=0,"",('MPLH Worksheet'!C232/'MPLH Worksheet'!$H232/B230))</f>
        <v/>
      </c>
      <c r="D230" s="101" t="str">
        <f>IF(B230=0,"",('MPLH Worksheet'!D232/'MPLH Worksheet'!$H232/B230))</f>
        <v/>
      </c>
      <c r="E230" s="101" t="str">
        <f>IF(B230=0,"",('MPLH Worksheet'!E232/'MPLH Worksheet'!$H232/B230))</f>
        <v/>
      </c>
      <c r="F230" s="101" t="str">
        <f>IF(B230=0,"",('MPLH Worksheet'!F232/'MPLH Worksheet'!$H232/B230))</f>
        <v/>
      </c>
      <c r="G230" s="101" t="str">
        <f>IF($B230=0,"",('MPLH Worksheet'!C232/2))</f>
        <v/>
      </c>
      <c r="H230" s="101" t="str">
        <f>IF($B230=0,"",('MPLH Worksheet'!D232))</f>
        <v/>
      </c>
      <c r="I230" s="101" t="str">
        <f>IF($B230=0,"",('MPLH Worksheet'!E232))</f>
        <v/>
      </c>
      <c r="J230" s="101" t="str">
        <f>IF($B230=0,"",('MPLH Worksheet'!F232/3))</f>
        <v/>
      </c>
      <c r="K230" s="101" t="str">
        <f>IF($B230=0,"",('MPLH Worksheet'!G232/'MPLH Worksheet'!$M$2))</f>
        <v/>
      </c>
    </row>
    <row r="231" spans="1:11" x14ac:dyDescent="0.25">
      <c r="A231" s="100" t="str">
        <f>IF('MPLH Worksheet'!A233=0,"",('MPLH Worksheet'!A233))</f>
        <v/>
      </c>
      <c r="B231" s="102"/>
      <c r="C231" s="101" t="str">
        <f>IF(B231=0,"",('MPLH Worksheet'!C233/'MPLH Worksheet'!$H233/B231))</f>
        <v/>
      </c>
      <c r="D231" s="101" t="str">
        <f>IF(B231=0,"",('MPLH Worksheet'!D233/'MPLH Worksheet'!$H233/B231))</f>
        <v/>
      </c>
      <c r="E231" s="101" t="str">
        <f>IF(B231=0,"",('MPLH Worksheet'!E233/'MPLH Worksheet'!$H233/B231))</f>
        <v/>
      </c>
      <c r="F231" s="101" t="str">
        <f>IF(B231=0,"",('MPLH Worksheet'!F233/'MPLH Worksheet'!$H233/B231))</f>
        <v/>
      </c>
      <c r="G231" s="101" t="str">
        <f>IF($B231=0,"",('MPLH Worksheet'!C233/2))</f>
        <v/>
      </c>
      <c r="H231" s="101" t="str">
        <f>IF($B231=0,"",('MPLH Worksheet'!D233))</f>
        <v/>
      </c>
      <c r="I231" s="101" t="str">
        <f>IF($B231=0,"",('MPLH Worksheet'!E233))</f>
        <v/>
      </c>
      <c r="J231" s="101" t="str">
        <f>IF($B231=0,"",('MPLH Worksheet'!F233/3))</f>
        <v/>
      </c>
      <c r="K231" s="101" t="str">
        <f>IF($B231=0,"",('MPLH Worksheet'!G233/'MPLH Worksheet'!$M$2))</f>
        <v/>
      </c>
    </row>
    <row r="232" spans="1:11" x14ac:dyDescent="0.25">
      <c r="A232" s="100" t="str">
        <f>IF('MPLH Worksheet'!A234=0,"",('MPLH Worksheet'!A234))</f>
        <v/>
      </c>
      <c r="B232" s="102"/>
      <c r="C232" s="101" t="str">
        <f>IF(B232=0,"",('MPLH Worksheet'!C234/'MPLH Worksheet'!$H234/B232))</f>
        <v/>
      </c>
      <c r="D232" s="101" t="str">
        <f>IF(B232=0,"",('MPLH Worksheet'!D234/'MPLH Worksheet'!$H234/B232))</f>
        <v/>
      </c>
      <c r="E232" s="101" t="str">
        <f>IF(B232=0,"",('MPLH Worksheet'!E234/'MPLH Worksheet'!$H234/B232))</f>
        <v/>
      </c>
      <c r="F232" s="101" t="str">
        <f>IF(B232=0,"",('MPLH Worksheet'!F234/'MPLH Worksheet'!$H234/B232))</f>
        <v/>
      </c>
      <c r="G232" s="101" t="str">
        <f>IF($B232=0,"",('MPLH Worksheet'!C234/2))</f>
        <v/>
      </c>
      <c r="H232" s="101" t="str">
        <f>IF($B232=0,"",('MPLH Worksheet'!D234))</f>
        <v/>
      </c>
      <c r="I232" s="101" t="str">
        <f>IF($B232=0,"",('MPLH Worksheet'!E234))</f>
        <v/>
      </c>
      <c r="J232" s="101" t="str">
        <f>IF($B232=0,"",('MPLH Worksheet'!F234/3))</f>
        <v/>
      </c>
      <c r="K232" s="101" t="str">
        <f>IF($B232=0,"",('MPLH Worksheet'!G234/'MPLH Worksheet'!$M$2))</f>
        <v/>
      </c>
    </row>
    <row r="233" spans="1:11" x14ac:dyDescent="0.25">
      <c r="A233" s="100" t="str">
        <f>IF('MPLH Worksheet'!A235=0,"",('MPLH Worksheet'!A235))</f>
        <v/>
      </c>
      <c r="B233" s="102"/>
      <c r="C233" s="101" t="str">
        <f>IF(B233=0,"",('MPLH Worksheet'!C235/'MPLH Worksheet'!$H235/B233))</f>
        <v/>
      </c>
      <c r="D233" s="101" t="str">
        <f>IF(B233=0,"",('MPLH Worksheet'!D235/'MPLH Worksheet'!$H235/B233))</f>
        <v/>
      </c>
      <c r="E233" s="101" t="str">
        <f>IF(B233=0,"",('MPLH Worksheet'!E235/'MPLH Worksheet'!$H235/B233))</f>
        <v/>
      </c>
      <c r="F233" s="101" t="str">
        <f>IF(B233=0,"",('MPLH Worksheet'!F235/'MPLH Worksheet'!$H235/B233))</f>
        <v/>
      </c>
      <c r="G233" s="101" t="str">
        <f>IF($B233=0,"",('MPLH Worksheet'!C235/2))</f>
        <v/>
      </c>
      <c r="H233" s="101" t="str">
        <f>IF($B233=0,"",('MPLH Worksheet'!D235))</f>
        <v/>
      </c>
      <c r="I233" s="101" t="str">
        <f>IF($B233=0,"",('MPLH Worksheet'!E235))</f>
        <v/>
      </c>
      <c r="J233" s="101" t="str">
        <f>IF($B233=0,"",('MPLH Worksheet'!F235/3))</f>
        <v/>
      </c>
      <c r="K233" s="101" t="str">
        <f>IF($B233=0,"",('MPLH Worksheet'!G235/'MPLH Worksheet'!$M$2))</f>
        <v/>
      </c>
    </row>
    <row r="234" spans="1:11" x14ac:dyDescent="0.25">
      <c r="A234" s="100" t="str">
        <f>IF('MPLH Worksheet'!A236=0,"",('MPLH Worksheet'!A236))</f>
        <v/>
      </c>
      <c r="B234" s="102"/>
      <c r="C234" s="101" t="str">
        <f>IF(B234=0,"",('MPLH Worksheet'!C236/'MPLH Worksheet'!$H236/B234))</f>
        <v/>
      </c>
      <c r="D234" s="101" t="str">
        <f>IF(B234=0,"",('MPLH Worksheet'!D236/'MPLH Worksheet'!$H236/B234))</f>
        <v/>
      </c>
      <c r="E234" s="101" t="str">
        <f>IF(B234=0,"",('MPLH Worksheet'!E236/'MPLH Worksheet'!$H236/B234))</f>
        <v/>
      </c>
      <c r="F234" s="101" t="str">
        <f>IF(B234=0,"",('MPLH Worksheet'!F236/'MPLH Worksheet'!$H236/B234))</f>
        <v/>
      </c>
      <c r="G234" s="101" t="str">
        <f>IF($B234=0,"",('MPLH Worksheet'!C236/2))</f>
        <v/>
      </c>
      <c r="H234" s="101" t="str">
        <f>IF($B234=0,"",('MPLH Worksheet'!D236))</f>
        <v/>
      </c>
      <c r="I234" s="101" t="str">
        <f>IF($B234=0,"",('MPLH Worksheet'!E236))</f>
        <v/>
      </c>
      <c r="J234" s="101" t="str">
        <f>IF($B234=0,"",('MPLH Worksheet'!F236/3))</f>
        <v/>
      </c>
      <c r="K234" s="101" t="str">
        <f>IF($B234=0,"",('MPLH Worksheet'!G236/'MPLH Worksheet'!$M$2))</f>
        <v/>
      </c>
    </row>
    <row r="235" spans="1:11" x14ac:dyDescent="0.25">
      <c r="A235" s="100" t="str">
        <f>IF('MPLH Worksheet'!A237=0,"",('MPLH Worksheet'!A237))</f>
        <v/>
      </c>
      <c r="B235" s="102"/>
      <c r="C235" s="101" t="str">
        <f>IF(B235=0,"",('MPLH Worksheet'!C237/'MPLH Worksheet'!$H237/B235))</f>
        <v/>
      </c>
      <c r="D235" s="101" t="str">
        <f>IF(B235=0,"",('MPLH Worksheet'!D237/'MPLH Worksheet'!$H237/B235))</f>
        <v/>
      </c>
      <c r="E235" s="101" t="str">
        <f>IF(B235=0,"",('MPLH Worksheet'!E237/'MPLH Worksheet'!$H237/B235))</f>
        <v/>
      </c>
      <c r="F235" s="101" t="str">
        <f>IF(B235=0,"",('MPLH Worksheet'!F237/'MPLH Worksheet'!$H237/B235))</f>
        <v/>
      </c>
      <c r="G235" s="101" t="str">
        <f>IF($B235=0,"",('MPLH Worksheet'!C237/2))</f>
        <v/>
      </c>
      <c r="H235" s="101" t="str">
        <f>IF($B235=0,"",('MPLH Worksheet'!D237))</f>
        <v/>
      </c>
      <c r="I235" s="101" t="str">
        <f>IF($B235=0,"",('MPLH Worksheet'!E237))</f>
        <v/>
      </c>
      <c r="J235" s="101" t="str">
        <f>IF($B235=0,"",('MPLH Worksheet'!F237/3))</f>
        <v/>
      </c>
      <c r="K235" s="101" t="str">
        <f>IF($B235=0,"",('MPLH Worksheet'!G237/'MPLH Worksheet'!$M$2))</f>
        <v/>
      </c>
    </row>
    <row r="236" spans="1:11" x14ac:dyDescent="0.25">
      <c r="A236" s="100" t="str">
        <f>IF('MPLH Worksheet'!A238=0,"",('MPLH Worksheet'!A238))</f>
        <v/>
      </c>
      <c r="B236" s="102"/>
      <c r="C236" s="101" t="str">
        <f>IF(B236=0,"",('MPLH Worksheet'!C238/'MPLH Worksheet'!$H238/B236))</f>
        <v/>
      </c>
      <c r="D236" s="101" t="str">
        <f>IF(B236=0,"",('MPLH Worksheet'!D238/'MPLH Worksheet'!$H238/B236))</f>
        <v/>
      </c>
      <c r="E236" s="101" t="str">
        <f>IF(B236=0,"",('MPLH Worksheet'!E238/'MPLH Worksheet'!$H238/B236))</f>
        <v/>
      </c>
      <c r="F236" s="101" t="str">
        <f>IF(B236=0,"",('MPLH Worksheet'!F238/'MPLH Worksheet'!$H238/B236))</f>
        <v/>
      </c>
      <c r="G236" s="101" t="str">
        <f>IF($B236=0,"",('MPLH Worksheet'!C238/2))</f>
        <v/>
      </c>
      <c r="H236" s="101" t="str">
        <f>IF($B236=0,"",('MPLH Worksheet'!D238))</f>
        <v/>
      </c>
      <c r="I236" s="101" t="str">
        <f>IF($B236=0,"",('MPLH Worksheet'!E238))</f>
        <v/>
      </c>
      <c r="J236" s="101" t="str">
        <f>IF($B236=0,"",('MPLH Worksheet'!F238/3))</f>
        <v/>
      </c>
      <c r="K236" s="101" t="str">
        <f>IF($B236=0,"",('MPLH Worksheet'!G238/'MPLH Worksheet'!$M$2))</f>
        <v/>
      </c>
    </row>
    <row r="237" spans="1:11" x14ac:dyDescent="0.25">
      <c r="A237" s="100" t="str">
        <f>IF('MPLH Worksheet'!A239=0,"",('MPLH Worksheet'!A239))</f>
        <v/>
      </c>
      <c r="B237" s="102"/>
      <c r="C237" s="101" t="str">
        <f>IF(B237=0,"",('MPLH Worksheet'!C239/'MPLH Worksheet'!$H239/B237))</f>
        <v/>
      </c>
      <c r="D237" s="101" t="str">
        <f>IF(B237=0,"",('MPLH Worksheet'!D239/'MPLH Worksheet'!$H239/B237))</f>
        <v/>
      </c>
      <c r="E237" s="101" t="str">
        <f>IF(B237=0,"",('MPLH Worksheet'!E239/'MPLH Worksheet'!$H239/B237))</f>
        <v/>
      </c>
      <c r="F237" s="101" t="str">
        <f>IF(B237=0,"",('MPLH Worksheet'!F239/'MPLH Worksheet'!$H239/B237))</f>
        <v/>
      </c>
      <c r="G237" s="101" t="str">
        <f>IF($B237=0,"",('MPLH Worksheet'!C239/2))</f>
        <v/>
      </c>
      <c r="H237" s="101" t="str">
        <f>IF($B237=0,"",('MPLH Worksheet'!D239))</f>
        <v/>
      </c>
      <c r="I237" s="101" t="str">
        <f>IF($B237=0,"",('MPLH Worksheet'!E239))</f>
        <v/>
      </c>
      <c r="J237" s="101" t="str">
        <f>IF($B237=0,"",('MPLH Worksheet'!F239/3))</f>
        <v/>
      </c>
      <c r="K237" s="101" t="str">
        <f>IF($B237=0,"",('MPLH Worksheet'!G239/'MPLH Worksheet'!$M$2))</f>
        <v/>
      </c>
    </row>
    <row r="238" spans="1:11" x14ac:dyDescent="0.25">
      <c r="A238" s="100" t="str">
        <f>IF('MPLH Worksheet'!A240=0,"",('MPLH Worksheet'!A240))</f>
        <v/>
      </c>
      <c r="B238" s="102"/>
      <c r="C238" s="101" t="str">
        <f>IF(B238=0,"",('MPLH Worksheet'!C240/'MPLH Worksheet'!$H240/B238))</f>
        <v/>
      </c>
      <c r="D238" s="101" t="str">
        <f>IF(B238=0,"",('MPLH Worksheet'!D240/'MPLH Worksheet'!$H240/B238))</f>
        <v/>
      </c>
      <c r="E238" s="101" t="str">
        <f>IF(B238=0,"",('MPLH Worksheet'!E240/'MPLH Worksheet'!$H240/B238))</f>
        <v/>
      </c>
      <c r="F238" s="101" t="str">
        <f>IF(B238=0,"",('MPLH Worksheet'!F240/'MPLH Worksheet'!$H240/B238))</f>
        <v/>
      </c>
      <c r="G238" s="101" t="str">
        <f>IF($B238=0,"",('MPLH Worksheet'!C240/2))</f>
        <v/>
      </c>
      <c r="H238" s="101" t="str">
        <f>IF($B238=0,"",('MPLH Worksheet'!D240))</f>
        <v/>
      </c>
      <c r="I238" s="101" t="str">
        <f>IF($B238=0,"",('MPLH Worksheet'!E240))</f>
        <v/>
      </c>
      <c r="J238" s="101" t="str">
        <f>IF($B238=0,"",('MPLH Worksheet'!F240/3))</f>
        <v/>
      </c>
      <c r="K238" s="101" t="str">
        <f>IF($B238=0,"",('MPLH Worksheet'!G240/'MPLH Worksheet'!$M$2))</f>
        <v/>
      </c>
    </row>
    <row r="239" spans="1:11" x14ac:dyDescent="0.25">
      <c r="A239" s="100" t="str">
        <f>IF('MPLH Worksheet'!A241=0,"",('MPLH Worksheet'!A241))</f>
        <v/>
      </c>
      <c r="B239" s="102"/>
      <c r="C239" s="101" t="str">
        <f>IF(B239=0,"",('MPLH Worksheet'!C241/'MPLH Worksheet'!$H241/B239))</f>
        <v/>
      </c>
      <c r="D239" s="101" t="str">
        <f>IF(B239=0,"",('MPLH Worksheet'!D241/'MPLH Worksheet'!$H241/B239))</f>
        <v/>
      </c>
      <c r="E239" s="101" t="str">
        <f>IF(B239=0,"",('MPLH Worksheet'!E241/'MPLH Worksheet'!$H241/B239))</f>
        <v/>
      </c>
      <c r="F239" s="101" t="str">
        <f>IF(B239=0,"",('MPLH Worksheet'!F241/'MPLH Worksheet'!$H241/B239))</f>
        <v/>
      </c>
      <c r="G239" s="101" t="str">
        <f>IF($B239=0,"",('MPLH Worksheet'!C241/2))</f>
        <v/>
      </c>
      <c r="H239" s="101" t="str">
        <f>IF($B239=0,"",('MPLH Worksheet'!D241))</f>
        <v/>
      </c>
      <c r="I239" s="101" t="str">
        <f>IF($B239=0,"",('MPLH Worksheet'!E241))</f>
        <v/>
      </c>
      <c r="J239" s="101" t="str">
        <f>IF($B239=0,"",('MPLH Worksheet'!F241/3))</f>
        <v/>
      </c>
      <c r="K239" s="101" t="str">
        <f>IF($B239=0,"",('MPLH Worksheet'!G241/'MPLH Worksheet'!$M$2))</f>
        <v/>
      </c>
    </row>
    <row r="240" spans="1:11" x14ac:dyDescent="0.25">
      <c r="A240" s="100" t="str">
        <f>IF('MPLH Worksheet'!A242=0,"",('MPLH Worksheet'!A242))</f>
        <v/>
      </c>
      <c r="B240" s="102"/>
      <c r="C240" s="101" t="str">
        <f>IF(B240=0,"",('MPLH Worksheet'!C242/'MPLH Worksheet'!$H242/B240))</f>
        <v/>
      </c>
      <c r="D240" s="101" t="str">
        <f>IF(B240=0,"",('MPLH Worksheet'!D242/'MPLH Worksheet'!$H242/B240))</f>
        <v/>
      </c>
      <c r="E240" s="101" t="str">
        <f>IF(B240=0,"",('MPLH Worksheet'!E242/'MPLH Worksheet'!$H242/B240))</f>
        <v/>
      </c>
      <c r="F240" s="101" t="str">
        <f>IF(B240=0,"",('MPLH Worksheet'!F242/'MPLH Worksheet'!$H242/B240))</f>
        <v/>
      </c>
      <c r="G240" s="101" t="str">
        <f>IF($B240=0,"",('MPLH Worksheet'!C242/2))</f>
        <v/>
      </c>
      <c r="H240" s="101" t="str">
        <f>IF($B240=0,"",('MPLH Worksheet'!D242))</f>
        <v/>
      </c>
      <c r="I240" s="101" t="str">
        <f>IF($B240=0,"",('MPLH Worksheet'!E242))</f>
        <v/>
      </c>
      <c r="J240" s="101" t="str">
        <f>IF($B240=0,"",('MPLH Worksheet'!F242/3))</f>
        <v/>
      </c>
      <c r="K240" s="101" t="str">
        <f>IF($B240=0,"",('MPLH Worksheet'!G242/'MPLH Worksheet'!$M$2))</f>
        <v/>
      </c>
    </row>
    <row r="241" spans="1:11" x14ac:dyDescent="0.25">
      <c r="A241" s="100" t="str">
        <f>IF('MPLH Worksheet'!A243=0,"",('MPLH Worksheet'!A243))</f>
        <v/>
      </c>
      <c r="B241" s="102"/>
      <c r="C241" s="101" t="str">
        <f>IF(B241=0,"",('MPLH Worksheet'!C243/'MPLH Worksheet'!$H243/B241))</f>
        <v/>
      </c>
      <c r="D241" s="101" t="str">
        <f>IF(B241=0,"",('MPLH Worksheet'!D243/'MPLH Worksheet'!$H243/B241))</f>
        <v/>
      </c>
      <c r="E241" s="101" t="str">
        <f>IF(B241=0,"",('MPLH Worksheet'!E243/'MPLH Worksheet'!$H243/B241))</f>
        <v/>
      </c>
      <c r="F241" s="101" t="str">
        <f>IF(B241=0,"",('MPLH Worksheet'!F243/'MPLH Worksheet'!$H243/B241))</f>
        <v/>
      </c>
      <c r="G241" s="101" t="str">
        <f>IF($B241=0,"",('MPLH Worksheet'!C243/2))</f>
        <v/>
      </c>
      <c r="H241" s="101" t="str">
        <f>IF($B241=0,"",('MPLH Worksheet'!D243))</f>
        <v/>
      </c>
      <c r="I241" s="101" t="str">
        <f>IF($B241=0,"",('MPLH Worksheet'!E243))</f>
        <v/>
      </c>
      <c r="J241" s="101" t="str">
        <f>IF($B241=0,"",('MPLH Worksheet'!F243/3))</f>
        <v/>
      </c>
      <c r="K241" s="101" t="str">
        <f>IF($B241=0,"",('MPLH Worksheet'!G243/'MPLH Worksheet'!$M$2))</f>
        <v/>
      </c>
    </row>
    <row r="242" spans="1:11" x14ac:dyDescent="0.25">
      <c r="A242" s="100" t="str">
        <f>IF('MPLH Worksheet'!A244=0,"",('MPLH Worksheet'!A244))</f>
        <v/>
      </c>
      <c r="B242" s="102"/>
      <c r="C242" s="101" t="str">
        <f>IF(B242=0,"",('MPLH Worksheet'!C244/'MPLH Worksheet'!$H244/B242))</f>
        <v/>
      </c>
      <c r="D242" s="101" t="str">
        <f>IF(B242=0,"",('MPLH Worksheet'!D244/'MPLH Worksheet'!$H244/B242))</f>
        <v/>
      </c>
      <c r="E242" s="101" t="str">
        <f>IF(B242=0,"",('MPLH Worksheet'!E244/'MPLH Worksheet'!$H244/B242))</f>
        <v/>
      </c>
      <c r="F242" s="101" t="str">
        <f>IF(B242=0,"",('MPLH Worksheet'!F244/'MPLH Worksheet'!$H244/B242))</f>
        <v/>
      </c>
      <c r="G242" s="101" t="str">
        <f>IF($B242=0,"",('MPLH Worksheet'!C244/2))</f>
        <v/>
      </c>
      <c r="H242" s="101" t="str">
        <f>IF($B242=0,"",('MPLH Worksheet'!D244))</f>
        <v/>
      </c>
      <c r="I242" s="101" t="str">
        <f>IF($B242=0,"",('MPLH Worksheet'!E244))</f>
        <v/>
      </c>
      <c r="J242" s="101" t="str">
        <f>IF($B242=0,"",('MPLH Worksheet'!F244/3))</f>
        <v/>
      </c>
      <c r="K242" s="101" t="str">
        <f>IF($B242=0,"",('MPLH Worksheet'!G244/'MPLH Worksheet'!$M$2))</f>
        <v/>
      </c>
    </row>
    <row r="243" spans="1:11" x14ac:dyDescent="0.25">
      <c r="A243" s="100" t="str">
        <f>IF('MPLH Worksheet'!A245=0,"",('MPLH Worksheet'!A245))</f>
        <v/>
      </c>
      <c r="B243" s="102"/>
      <c r="C243" s="101" t="str">
        <f>IF(B243=0,"",('MPLH Worksheet'!C245/'MPLH Worksheet'!$H245/B243))</f>
        <v/>
      </c>
      <c r="D243" s="101" t="str">
        <f>IF(B243=0,"",('MPLH Worksheet'!D245/'MPLH Worksheet'!$H245/B243))</f>
        <v/>
      </c>
      <c r="E243" s="101" t="str">
        <f>IF(B243=0,"",('MPLH Worksheet'!E245/'MPLH Worksheet'!$H245/B243))</f>
        <v/>
      </c>
      <c r="F243" s="101" t="str">
        <f>IF(B243=0,"",('MPLH Worksheet'!F245/'MPLH Worksheet'!$H245/B243))</f>
        <v/>
      </c>
      <c r="G243" s="101" t="str">
        <f>IF($B243=0,"",('MPLH Worksheet'!C245/2))</f>
        <v/>
      </c>
      <c r="H243" s="101" t="str">
        <f>IF($B243=0,"",('MPLH Worksheet'!D245))</f>
        <v/>
      </c>
      <c r="I243" s="101" t="str">
        <f>IF($B243=0,"",('MPLH Worksheet'!E245))</f>
        <v/>
      </c>
      <c r="J243" s="101" t="str">
        <f>IF($B243=0,"",('MPLH Worksheet'!F245/3))</f>
        <v/>
      </c>
      <c r="K243" s="101" t="str">
        <f>IF($B243=0,"",('MPLH Worksheet'!G245/'MPLH Worksheet'!$M$2))</f>
        <v/>
      </c>
    </row>
    <row r="244" spans="1:11" x14ac:dyDescent="0.25">
      <c r="A244" s="100" t="str">
        <f>IF('MPLH Worksheet'!A246=0,"",('MPLH Worksheet'!A246))</f>
        <v/>
      </c>
      <c r="B244" s="102"/>
      <c r="C244" s="101" t="str">
        <f>IF(B244=0,"",('MPLH Worksheet'!C246/'MPLH Worksheet'!$H246/B244))</f>
        <v/>
      </c>
      <c r="D244" s="101" t="str">
        <f>IF(B244=0,"",('MPLH Worksheet'!D246/'MPLH Worksheet'!$H246/B244))</f>
        <v/>
      </c>
      <c r="E244" s="101" t="str">
        <f>IF(B244=0,"",('MPLH Worksheet'!E246/'MPLH Worksheet'!$H246/B244))</f>
        <v/>
      </c>
      <c r="F244" s="101" t="str">
        <f>IF(B244=0,"",('MPLH Worksheet'!F246/'MPLH Worksheet'!$H246/B244))</f>
        <v/>
      </c>
      <c r="G244" s="101" t="str">
        <f>IF($B244=0,"",('MPLH Worksheet'!C246/2))</f>
        <v/>
      </c>
      <c r="H244" s="101" t="str">
        <f>IF($B244=0,"",('MPLH Worksheet'!D246))</f>
        <v/>
      </c>
      <c r="I244" s="101" t="str">
        <f>IF($B244=0,"",('MPLH Worksheet'!E246))</f>
        <v/>
      </c>
      <c r="J244" s="101" t="str">
        <f>IF($B244=0,"",('MPLH Worksheet'!F246/3))</f>
        <v/>
      </c>
      <c r="K244" s="101" t="str">
        <f>IF($B244=0,"",('MPLH Worksheet'!G246/'MPLH Worksheet'!$M$2))</f>
        <v/>
      </c>
    </row>
    <row r="245" spans="1:11" x14ac:dyDescent="0.25">
      <c r="A245" s="100" t="str">
        <f>IF('MPLH Worksheet'!A247=0,"",('MPLH Worksheet'!A247))</f>
        <v/>
      </c>
      <c r="B245" s="102"/>
      <c r="C245" s="101" t="str">
        <f>IF(B245=0,"",('MPLH Worksheet'!C247/'MPLH Worksheet'!$H247/B245))</f>
        <v/>
      </c>
      <c r="D245" s="101" t="str">
        <f>IF(B245=0,"",('MPLH Worksheet'!D247/'MPLH Worksheet'!$H247/B245))</f>
        <v/>
      </c>
      <c r="E245" s="101" t="str">
        <f>IF(B245=0,"",('MPLH Worksheet'!E247/'MPLH Worksheet'!$H247/B245))</f>
        <v/>
      </c>
      <c r="F245" s="101" t="str">
        <f>IF(B245=0,"",('MPLH Worksheet'!F247/'MPLH Worksheet'!$H247/B245))</f>
        <v/>
      </c>
      <c r="G245" s="101" t="str">
        <f>IF($B245=0,"",('MPLH Worksheet'!C247/2))</f>
        <v/>
      </c>
      <c r="H245" s="101" t="str">
        <f>IF($B245=0,"",('MPLH Worksheet'!D247))</f>
        <v/>
      </c>
      <c r="I245" s="101" t="str">
        <f>IF($B245=0,"",('MPLH Worksheet'!E247))</f>
        <v/>
      </c>
      <c r="J245" s="101" t="str">
        <f>IF($B245=0,"",('MPLH Worksheet'!F247/3))</f>
        <v/>
      </c>
      <c r="K245" s="101" t="str">
        <f>IF($B245=0,"",('MPLH Worksheet'!G247/'MPLH Worksheet'!$M$2))</f>
        <v/>
      </c>
    </row>
    <row r="246" spans="1:11" x14ac:dyDescent="0.25">
      <c r="A246" s="100" t="str">
        <f>IF('MPLH Worksheet'!A248=0,"",('MPLH Worksheet'!A248))</f>
        <v/>
      </c>
      <c r="B246" s="102"/>
      <c r="C246" s="101" t="str">
        <f>IF(B246=0,"",('MPLH Worksheet'!C248/'MPLH Worksheet'!$H248/B246))</f>
        <v/>
      </c>
      <c r="D246" s="101" t="str">
        <f>IF(B246=0,"",('MPLH Worksheet'!D248/'MPLH Worksheet'!$H248/B246))</f>
        <v/>
      </c>
      <c r="E246" s="101" t="str">
        <f>IF(B246=0,"",('MPLH Worksheet'!E248/'MPLH Worksheet'!$H248/B246))</f>
        <v/>
      </c>
      <c r="F246" s="101" t="str">
        <f>IF(B246=0,"",('MPLH Worksheet'!F248/'MPLH Worksheet'!$H248/B246))</f>
        <v/>
      </c>
      <c r="G246" s="101" t="str">
        <f>IF($B246=0,"",('MPLH Worksheet'!C248/2))</f>
        <v/>
      </c>
      <c r="H246" s="101" t="str">
        <f>IF($B246=0,"",('MPLH Worksheet'!D248))</f>
        <v/>
      </c>
      <c r="I246" s="101" t="str">
        <f>IF($B246=0,"",('MPLH Worksheet'!E248))</f>
        <v/>
      </c>
      <c r="J246" s="101" t="str">
        <f>IF($B246=0,"",('MPLH Worksheet'!F248/3))</f>
        <v/>
      </c>
      <c r="K246" s="101" t="str">
        <f>IF($B246=0,"",('MPLH Worksheet'!G248/'MPLH Worksheet'!$M$2))</f>
        <v/>
      </c>
    </row>
    <row r="247" spans="1:11" x14ac:dyDescent="0.25">
      <c r="A247" s="100" t="str">
        <f>IF('MPLH Worksheet'!A249=0,"",('MPLH Worksheet'!A249))</f>
        <v/>
      </c>
      <c r="B247" s="102"/>
      <c r="C247" s="101" t="str">
        <f>IF(B247=0,"",('MPLH Worksheet'!C249/'MPLH Worksheet'!$H249/B247))</f>
        <v/>
      </c>
      <c r="D247" s="101" t="str">
        <f>IF(B247=0,"",('MPLH Worksheet'!D249/'MPLH Worksheet'!$H249/B247))</f>
        <v/>
      </c>
      <c r="E247" s="101" t="str">
        <f>IF(B247=0,"",('MPLH Worksheet'!E249/'MPLH Worksheet'!$H249/B247))</f>
        <v/>
      </c>
      <c r="F247" s="101" t="str">
        <f>IF(B247=0,"",('MPLH Worksheet'!F249/'MPLH Worksheet'!$H249/B247))</f>
        <v/>
      </c>
      <c r="G247" s="101" t="str">
        <f>IF($B247=0,"",('MPLH Worksheet'!C249/2))</f>
        <v/>
      </c>
      <c r="H247" s="101" t="str">
        <f>IF($B247=0,"",('MPLH Worksheet'!D249))</f>
        <v/>
      </c>
      <c r="I247" s="101" t="str">
        <f>IF($B247=0,"",('MPLH Worksheet'!E249))</f>
        <v/>
      </c>
      <c r="J247" s="101" t="str">
        <f>IF($B247=0,"",('MPLH Worksheet'!F249/3))</f>
        <v/>
      </c>
      <c r="K247" s="101" t="str">
        <f>IF($B247=0,"",('MPLH Worksheet'!G249/'MPLH Worksheet'!$M$2))</f>
        <v/>
      </c>
    </row>
    <row r="248" spans="1:11" x14ac:dyDescent="0.25">
      <c r="A248" s="100" t="str">
        <f>IF('MPLH Worksheet'!A250=0,"",('MPLH Worksheet'!A250))</f>
        <v/>
      </c>
      <c r="B248" s="102"/>
      <c r="C248" s="101" t="str">
        <f>IF(B248=0,"",('MPLH Worksheet'!C250/'MPLH Worksheet'!$H250/B248))</f>
        <v/>
      </c>
      <c r="D248" s="101" t="str">
        <f>IF(B248=0,"",('MPLH Worksheet'!D250/'MPLH Worksheet'!$H250/B248))</f>
        <v/>
      </c>
      <c r="E248" s="101" t="str">
        <f>IF(B248=0,"",('MPLH Worksheet'!E250/'MPLH Worksheet'!$H250/B248))</f>
        <v/>
      </c>
      <c r="F248" s="101" t="str">
        <f>IF(B248=0,"",('MPLH Worksheet'!F250/'MPLH Worksheet'!$H250/B248))</f>
        <v/>
      </c>
      <c r="G248" s="101" t="str">
        <f>IF($B248=0,"",('MPLH Worksheet'!C250/2))</f>
        <v/>
      </c>
      <c r="H248" s="101" t="str">
        <f>IF($B248=0,"",('MPLH Worksheet'!D250))</f>
        <v/>
      </c>
      <c r="I248" s="101" t="str">
        <f>IF($B248=0,"",('MPLH Worksheet'!E250))</f>
        <v/>
      </c>
      <c r="J248" s="101" t="str">
        <f>IF($B248=0,"",('MPLH Worksheet'!F250/3))</f>
        <v/>
      </c>
      <c r="K248" s="101" t="str">
        <f>IF($B248=0,"",('MPLH Worksheet'!G250/'MPLH Worksheet'!$M$2))</f>
        <v/>
      </c>
    </row>
    <row r="249" spans="1:11" x14ac:dyDescent="0.25">
      <c r="A249" s="100" t="str">
        <f>IF('MPLH Worksheet'!A251=0,"",('MPLH Worksheet'!A251))</f>
        <v/>
      </c>
      <c r="B249" s="102"/>
      <c r="C249" s="101" t="str">
        <f>IF(B249=0,"",('MPLH Worksheet'!C251/'MPLH Worksheet'!$H251/B249))</f>
        <v/>
      </c>
      <c r="D249" s="101" t="str">
        <f>IF(B249=0,"",('MPLH Worksheet'!D251/'MPLH Worksheet'!$H251/B249))</f>
        <v/>
      </c>
      <c r="E249" s="101" t="str">
        <f>IF(B249=0,"",('MPLH Worksheet'!E251/'MPLH Worksheet'!$H251/B249))</f>
        <v/>
      </c>
      <c r="F249" s="101" t="str">
        <f>IF(B249=0,"",('MPLH Worksheet'!F251/'MPLH Worksheet'!$H251/B249))</f>
        <v/>
      </c>
      <c r="G249" s="101" t="str">
        <f>IF($B249=0,"",('MPLH Worksheet'!C251/2))</f>
        <v/>
      </c>
      <c r="H249" s="101" t="str">
        <f>IF($B249=0,"",('MPLH Worksheet'!D251))</f>
        <v/>
      </c>
      <c r="I249" s="101" t="str">
        <f>IF($B249=0,"",('MPLH Worksheet'!E251))</f>
        <v/>
      </c>
      <c r="J249" s="101" t="str">
        <f>IF($B249=0,"",('MPLH Worksheet'!F251/3))</f>
        <v/>
      </c>
      <c r="K249" s="101" t="str">
        <f>IF($B249=0,"",('MPLH Worksheet'!G251/'MPLH Worksheet'!$M$2))</f>
        <v/>
      </c>
    </row>
    <row r="250" spans="1:11" x14ac:dyDescent="0.25">
      <c r="A250" s="100" t="str">
        <f>IF('MPLH Worksheet'!A252=0,"",('MPLH Worksheet'!A252))</f>
        <v/>
      </c>
      <c r="B250" s="102"/>
      <c r="C250" s="101" t="str">
        <f>IF(B250=0,"",('MPLH Worksheet'!C252/'MPLH Worksheet'!$H252/B250))</f>
        <v/>
      </c>
      <c r="D250" s="101" t="str">
        <f>IF(B250=0,"",('MPLH Worksheet'!D252/'MPLH Worksheet'!$H252/B250))</f>
        <v/>
      </c>
      <c r="E250" s="101" t="str">
        <f>IF(B250=0,"",('MPLH Worksheet'!E252/'MPLH Worksheet'!$H252/B250))</f>
        <v/>
      </c>
      <c r="F250" s="101" t="str">
        <f>IF(B250=0,"",('MPLH Worksheet'!F252/'MPLH Worksheet'!$H252/B250))</f>
        <v/>
      </c>
      <c r="G250" s="101" t="str">
        <f>IF($B250=0,"",('MPLH Worksheet'!C252/2))</f>
        <v/>
      </c>
      <c r="H250" s="101" t="str">
        <f>IF($B250=0,"",('MPLH Worksheet'!D252))</f>
        <v/>
      </c>
      <c r="I250" s="101" t="str">
        <f>IF($B250=0,"",('MPLH Worksheet'!E252))</f>
        <v/>
      </c>
      <c r="J250" s="101" t="str">
        <f>IF($B250=0,"",('MPLH Worksheet'!F252/3))</f>
        <v/>
      </c>
      <c r="K250" s="101" t="str">
        <f>IF($B250=0,"",('MPLH Worksheet'!G252/'MPLH Worksheet'!$M$2))</f>
        <v/>
      </c>
    </row>
    <row r="251" spans="1:11" x14ac:dyDescent="0.25">
      <c r="A251" s="100" t="str">
        <f>IF('MPLH Worksheet'!A253=0,"",('MPLH Worksheet'!A253))</f>
        <v/>
      </c>
      <c r="B251" s="102"/>
      <c r="C251" s="101" t="str">
        <f>IF(B251=0,"",('MPLH Worksheet'!C253/'MPLH Worksheet'!$H253/B251))</f>
        <v/>
      </c>
      <c r="D251" s="101" t="str">
        <f>IF(B251=0,"",('MPLH Worksheet'!D253/'MPLH Worksheet'!$H253/B251))</f>
        <v/>
      </c>
      <c r="E251" s="101" t="str">
        <f>IF(B251=0,"",('MPLH Worksheet'!E253/'MPLH Worksheet'!$H253/B251))</f>
        <v/>
      </c>
      <c r="F251" s="101" t="str">
        <f>IF(B251=0,"",('MPLH Worksheet'!F253/'MPLH Worksheet'!$H253/B251))</f>
        <v/>
      </c>
      <c r="G251" s="101" t="str">
        <f>IF($B251=0,"",('MPLH Worksheet'!C253/2))</f>
        <v/>
      </c>
      <c r="H251" s="101" t="str">
        <f>IF($B251=0,"",('MPLH Worksheet'!D253))</f>
        <v/>
      </c>
      <c r="I251" s="101" t="str">
        <f>IF($B251=0,"",('MPLH Worksheet'!E253))</f>
        <v/>
      </c>
      <c r="J251" s="101" t="str">
        <f>IF($B251=0,"",('MPLH Worksheet'!F253/3))</f>
        <v/>
      </c>
      <c r="K251" s="101" t="str">
        <f>IF($B251=0,"",('MPLH Worksheet'!G253/'MPLH Worksheet'!$M$2))</f>
        <v/>
      </c>
    </row>
    <row r="252" spans="1:11" x14ac:dyDescent="0.25">
      <c r="A252" s="100" t="str">
        <f>IF('MPLH Worksheet'!A254=0,"",('MPLH Worksheet'!A254))</f>
        <v/>
      </c>
      <c r="B252" s="102"/>
      <c r="C252" s="101" t="str">
        <f>IF(B252=0,"",('MPLH Worksheet'!C254/'MPLH Worksheet'!$H254/B252))</f>
        <v/>
      </c>
      <c r="D252" s="101" t="str">
        <f>IF(B252=0,"",('MPLH Worksheet'!D254/'MPLH Worksheet'!$H254/B252))</f>
        <v/>
      </c>
      <c r="E252" s="101" t="str">
        <f>IF(B252=0,"",('MPLH Worksheet'!E254/'MPLH Worksheet'!$H254/B252))</f>
        <v/>
      </c>
      <c r="F252" s="101" t="str">
        <f>IF(B252=0,"",('MPLH Worksheet'!F254/'MPLH Worksheet'!$H254/B252))</f>
        <v/>
      </c>
      <c r="G252" s="101" t="str">
        <f>IF($B252=0,"",('MPLH Worksheet'!C254/2))</f>
        <v/>
      </c>
      <c r="H252" s="101" t="str">
        <f>IF($B252=0,"",('MPLH Worksheet'!D254))</f>
        <v/>
      </c>
      <c r="I252" s="101" t="str">
        <f>IF($B252=0,"",('MPLH Worksheet'!E254))</f>
        <v/>
      </c>
      <c r="J252" s="101" t="str">
        <f>IF($B252=0,"",('MPLH Worksheet'!F254/3))</f>
        <v/>
      </c>
      <c r="K252" s="101" t="str">
        <f>IF($B252=0,"",('MPLH Worksheet'!G254/'MPLH Worksheet'!$M$2))</f>
        <v/>
      </c>
    </row>
    <row r="253" spans="1:11" x14ac:dyDescent="0.25">
      <c r="A253" s="100" t="str">
        <f>IF('MPLH Worksheet'!A255=0,"",('MPLH Worksheet'!A255))</f>
        <v/>
      </c>
      <c r="B253" s="102"/>
      <c r="C253" s="101" t="str">
        <f>IF(B253=0,"",('MPLH Worksheet'!C255/'MPLH Worksheet'!$H255/B253))</f>
        <v/>
      </c>
      <c r="D253" s="101" t="str">
        <f>IF(B253=0,"",('MPLH Worksheet'!D255/'MPLH Worksheet'!$H255/B253))</f>
        <v/>
      </c>
      <c r="E253" s="101" t="str">
        <f>IF(B253=0,"",('MPLH Worksheet'!E255/'MPLH Worksheet'!$H255/B253))</f>
        <v/>
      </c>
      <c r="F253" s="101" t="str">
        <f>IF(B253=0,"",('MPLH Worksheet'!F255/'MPLH Worksheet'!$H255/B253))</f>
        <v/>
      </c>
      <c r="G253" s="101" t="str">
        <f>IF($B253=0,"",('MPLH Worksheet'!C255/2))</f>
        <v/>
      </c>
      <c r="H253" s="101" t="str">
        <f>IF($B253=0,"",('MPLH Worksheet'!D255))</f>
        <v/>
      </c>
      <c r="I253" s="101" t="str">
        <f>IF($B253=0,"",('MPLH Worksheet'!E255))</f>
        <v/>
      </c>
      <c r="J253" s="101" t="str">
        <f>IF($B253=0,"",('MPLH Worksheet'!F255/3))</f>
        <v/>
      </c>
      <c r="K253" s="101" t="str">
        <f>IF($B253=0,"",('MPLH Worksheet'!G255/'MPLH Worksheet'!$M$2))</f>
        <v/>
      </c>
    </row>
    <row r="254" spans="1:11" x14ac:dyDescent="0.25">
      <c r="A254" s="100" t="str">
        <f>IF('MPLH Worksheet'!A256=0,"",('MPLH Worksheet'!A256))</f>
        <v/>
      </c>
      <c r="B254" s="102"/>
      <c r="C254" s="101" t="str">
        <f>IF(B254=0,"",('MPLH Worksheet'!C256/'MPLH Worksheet'!$H256/B254))</f>
        <v/>
      </c>
      <c r="D254" s="101" t="str">
        <f>IF(B254=0,"",('MPLH Worksheet'!D256/'MPLH Worksheet'!$H256/B254))</f>
        <v/>
      </c>
      <c r="E254" s="101" t="str">
        <f>IF(B254=0,"",('MPLH Worksheet'!E256/'MPLH Worksheet'!$H256/B254))</f>
        <v/>
      </c>
      <c r="F254" s="101" t="str">
        <f>IF(B254=0,"",('MPLH Worksheet'!F256/'MPLH Worksheet'!$H256/B254))</f>
        <v/>
      </c>
      <c r="G254" s="101" t="str">
        <f>IF($B254=0,"",('MPLH Worksheet'!C256/2))</f>
        <v/>
      </c>
      <c r="H254" s="101" t="str">
        <f>IF($B254=0,"",('MPLH Worksheet'!D256))</f>
        <v/>
      </c>
      <c r="I254" s="101" t="str">
        <f>IF($B254=0,"",('MPLH Worksheet'!E256))</f>
        <v/>
      </c>
      <c r="J254" s="101" t="str">
        <f>IF($B254=0,"",('MPLH Worksheet'!F256/3))</f>
        <v/>
      </c>
      <c r="K254" s="101" t="str">
        <f>IF($B254=0,"",('MPLH Worksheet'!G256/'MPLH Worksheet'!$M$2))</f>
        <v/>
      </c>
    </row>
    <row r="255" spans="1:11" x14ac:dyDescent="0.25">
      <c r="A255" s="100" t="str">
        <f>IF('MPLH Worksheet'!A257=0,"",('MPLH Worksheet'!A257))</f>
        <v/>
      </c>
      <c r="B255" s="102"/>
      <c r="C255" s="101" t="str">
        <f>IF(B255=0,"",('MPLH Worksheet'!C257/'MPLH Worksheet'!$H257/B255))</f>
        <v/>
      </c>
      <c r="D255" s="101" t="str">
        <f>IF(B255=0,"",('MPLH Worksheet'!D257/'MPLH Worksheet'!$H257/B255))</f>
        <v/>
      </c>
      <c r="E255" s="101" t="str">
        <f>IF(B255=0,"",('MPLH Worksheet'!E257/'MPLH Worksheet'!$H257/B255))</f>
        <v/>
      </c>
      <c r="F255" s="101" t="str">
        <f>IF(B255=0,"",('MPLH Worksheet'!F257/'MPLH Worksheet'!$H257/B255))</f>
        <v/>
      </c>
      <c r="G255" s="101" t="str">
        <f>IF($B255=0,"",('MPLH Worksheet'!C257/2))</f>
        <v/>
      </c>
      <c r="H255" s="101" t="str">
        <f>IF($B255=0,"",('MPLH Worksheet'!D257))</f>
        <v/>
      </c>
      <c r="I255" s="101" t="str">
        <f>IF($B255=0,"",('MPLH Worksheet'!E257))</f>
        <v/>
      </c>
      <c r="J255" s="101" t="str">
        <f>IF($B255=0,"",('MPLH Worksheet'!F257/3))</f>
        <v/>
      </c>
      <c r="K255" s="101" t="str">
        <f>IF($B255=0,"",('MPLH Worksheet'!G257/'MPLH Worksheet'!$M$2))</f>
        <v/>
      </c>
    </row>
    <row r="256" spans="1:11" x14ac:dyDescent="0.25">
      <c r="A256" s="100" t="str">
        <f>IF('MPLH Worksheet'!A258=0,"",('MPLH Worksheet'!A258))</f>
        <v/>
      </c>
      <c r="B256" s="102"/>
      <c r="C256" s="101" t="str">
        <f>IF(B256=0,"",('MPLH Worksheet'!C258/'MPLH Worksheet'!$H258/B256))</f>
        <v/>
      </c>
      <c r="D256" s="101" t="str">
        <f>IF(B256=0,"",('MPLH Worksheet'!D258/'MPLH Worksheet'!$H258/B256))</f>
        <v/>
      </c>
      <c r="E256" s="101" t="str">
        <f>IF(B256=0,"",('MPLH Worksheet'!E258/'MPLH Worksheet'!$H258/B256))</f>
        <v/>
      </c>
      <c r="F256" s="101" t="str">
        <f>IF(B256=0,"",('MPLH Worksheet'!F258/'MPLH Worksheet'!$H258/B256))</f>
        <v/>
      </c>
      <c r="G256" s="101" t="str">
        <f>IF($B256=0,"",('MPLH Worksheet'!C258/2))</f>
        <v/>
      </c>
      <c r="H256" s="101" t="str">
        <f>IF($B256=0,"",('MPLH Worksheet'!D258))</f>
        <v/>
      </c>
      <c r="I256" s="101" t="str">
        <f>IF($B256=0,"",('MPLH Worksheet'!E258))</f>
        <v/>
      </c>
      <c r="J256" s="101" t="str">
        <f>IF($B256=0,"",('MPLH Worksheet'!F258/3))</f>
        <v/>
      </c>
      <c r="K256" s="101" t="str">
        <f>IF($B256=0,"",('MPLH Worksheet'!G258/'MPLH Worksheet'!$M$2))</f>
        <v/>
      </c>
    </row>
    <row r="257" spans="1:11" x14ac:dyDescent="0.25">
      <c r="A257" s="100" t="str">
        <f>IF('MPLH Worksheet'!A259=0,"",('MPLH Worksheet'!A259))</f>
        <v/>
      </c>
      <c r="B257" s="102"/>
      <c r="C257" s="101" t="str">
        <f>IF(B257=0,"",('MPLH Worksheet'!C259/'MPLH Worksheet'!$H259/B257))</f>
        <v/>
      </c>
      <c r="D257" s="101" t="str">
        <f>IF(B257=0,"",('MPLH Worksheet'!D259/'MPLH Worksheet'!$H259/B257))</f>
        <v/>
      </c>
      <c r="E257" s="101" t="str">
        <f>IF(B257=0,"",('MPLH Worksheet'!E259/'MPLH Worksheet'!$H259/B257))</f>
        <v/>
      </c>
      <c r="F257" s="101" t="str">
        <f>IF(B257=0,"",('MPLH Worksheet'!F259/'MPLH Worksheet'!$H259/B257))</f>
        <v/>
      </c>
      <c r="G257" s="101" t="str">
        <f>IF($B257=0,"",('MPLH Worksheet'!C259/2))</f>
        <v/>
      </c>
      <c r="H257" s="101" t="str">
        <f>IF($B257=0,"",('MPLH Worksheet'!D259))</f>
        <v/>
      </c>
      <c r="I257" s="101" t="str">
        <f>IF($B257=0,"",('MPLH Worksheet'!E259))</f>
        <v/>
      </c>
      <c r="J257" s="101" t="str">
        <f>IF($B257=0,"",('MPLH Worksheet'!F259/3))</f>
        <v/>
      </c>
      <c r="K257" s="101" t="str">
        <f>IF($B257=0,"",('MPLH Worksheet'!G259/'MPLH Worksheet'!$M$2))</f>
        <v/>
      </c>
    </row>
    <row r="258" spans="1:11" x14ac:dyDescent="0.25">
      <c r="A258" s="100" t="str">
        <f>IF('MPLH Worksheet'!A260=0,"",('MPLH Worksheet'!A260))</f>
        <v/>
      </c>
      <c r="B258" s="102"/>
      <c r="C258" s="101" t="str">
        <f>IF(B258=0,"",('MPLH Worksheet'!C260/'MPLH Worksheet'!$H260/B258))</f>
        <v/>
      </c>
      <c r="D258" s="101" t="str">
        <f>IF(B258=0,"",('MPLH Worksheet'!D260/'MPLH Worksheet'!$H260/B258))</f>
        <v/>
      </c>
      <c r="E258" s="101" t="str">
        <f>IF(B258=0,"",('MPLH Worksheet'!E260/'MPLH Worksheet'!$H260/B258))</f>
        <v/>
      </c>
      <c r="F258" s="101" t="str">
        <f>IF(B258=0,"",('MPLH Worksheet'!F260/'MPLH Worksheet'!$H260/B258))</f>
        <v/>
      </c>
      <c r="G258" s="101" t="str">
        <f>IF($B258=0,"",('MPLH Worksheet'!C260/2))</f>
        <v/>
      </c>
      <c r="H258" s="101" t="str">
        <f>IF($B258=0,"",('MPLH Worksheet'!D260))</f>
        <v/>
      </c>
      <c r="I258" s="101" t="str">
        <f>IF($B258=0,"",('MPLH Worksheet'!E260))</f>
        <v/>
      </c>
      <c r="J258" s="101" t="str">
        <f>IF($B258=0,"",('MPLH Worksheet'!F260/3))</f>
        <v/>
      </c>
      <c r="K258" s="101" t="str">
        <f>IF($B258=0,"",('MPLH Worksheet'!G260/'MPLH Worksheet'!$M$2))</f>
        <v/>
      </c>
    </row>
    <row r="259" spans="1:11" x14ac:dyDescent="0.25">
      <c r="A259" s="100" t="str">
        <f>IF('MPLH Worksheet'!A261=0,"",('MPLH Worksheet'!A261))</f>
        <v/>
      </c>
      <c r="B259" s="102"/>
      <c r="C259" s="101" t="str">
        <f>IF(B259=0,"",('MPLH Worksheet'!C261/'MPLH Worksheet'!$H261/B259))</f>
        <v/>
      </c>
      <c r="D259" s="101" t="str">
        <f>IF(B259=0,"",('MPLH Worksheet'!D261/'MPLH Worksheet'!$H261/B259))</f>
        <v/>
      </c>
      <c r="E259" s="101" t="str">
        <f>IF(B259=0,"",('MPLH Worksheet'!E261/'MPLH Worksheet'!$H261/B259))</f>
        <v/>
      </c>
      <c r="F259" s="101" t="str">
        <f>IF(B259=0,"",('MPLH Worksheet'!F261/'MPLH Worksheet'!$H261/B259))</f>
        <v/>
      </c>
      <c r="G259" s="101" t="str">
        <f>IF($B259=0,"",('MPLH Worksheet'!C261/2))</f>
        <v/>
      </c>
      <c r="H259" s="101" t="str">
        <f>IF($B259=0,"",('MPLH Worksheet'!D261))</f>
        <v/>
      </c>
      <c r="I259" s="101" t="str">
        <f>IF($B259=0,"",('MPLH Worksheet'!E261))</f>
        <v/>
      </c>
      <c r="J259" s="101" t="str">
        <f>IF($B259=0,"",('MPLH Worksheet'!F261/3))</f>
        <v/>
      </c>
      <c r="K259" s="101" t="str">
        <f>IF($B259=0,"",('MPLH Worksheet'!G261/'MPLH Worksheet'!$M$2))</f>
        <v/>
      </c>
    </row>
    <row r="260" spans="1:11" x14ac:dyDescent="0.25">
      <c r="A260" s="100" t="str">
        <f>IF('MPLH Worksheet'!A262=0,"",('MPLH Worksheet'!A262))</f>
        <v/>
      </c>
      <c r="B260" s="102"/>
      <c r="C260" s="101" t="str">
        <f>IF(B260=0,"",('MPLH Worksheet'!C262/'MPLH Worksheet'!$H262/B260))</f>
        <v/>
      </c>
      <c r="D260" s="101" t="str">
        <f>IF(B260=0,"",('MPLH Worksheet'!D262/'MPLH Worksheet'!$H262/B260))</f>
        <v/>
      </c>
      <c r="E260" s="101" t="str">
        <f>IF(B260=0,"",('MPLH Worksheet'!E262/'MPLH Worksheet'!$H262/B260))</f>
        <v/>
      </c>
      <c r="F260" s="101" t="str">
        <f>IF(B260=0,"",('MPLH Worksheet'!F262/'MPLH Worksheet'!$H262/B260))</f>
        <v/>
      </c>
      <c r="G260" s="101" t="str">
        <f>IF($B260=0,"",('MPLH Worksheet'!C262/2))</f>
        <v/>
      </c>
      <c r="H260" s="101" t="str">
        <f>IF($B260=0,"",('MPLH Worksheet'!D262))</f>
        <v/>
      </c>
      <c r="I260" s="101" t="str">
        <f>IF($B260=0,"",('MPLH Worksheet'!E262))</f>
        <v/>
      </c>
      <c r="J260" s="101" t="str">
        <f>IF($B260=0,"",('MPLH Worksheet'!F262/3))</f>
        <v/>
      </c>
      <c r="K260" s="101" t="str">
        <f>IF($B260=0,"",('MPLH Worksheet'!G262/'MPLH Worksheet'!$M$2))</f>
        <v/>
      </c>
    </row>
    <row r="261" spans="1:11" x14ac:dyDescent="0.25">
      <c r="A261" s="100" t="str">
        <f>IF('MPLH Worksheet'!A263=0,"",('MPLH Worksheet'!A263))</f>
        <v/>
      </c>
      <c r="B261" s="102"/>
      <c r="C261" s="101" t="str">
        <f>IF(B261=0,"",('MPLH Worksheet'!C263/'MPLH Worksheet'!$H263/B261))</f>
        <v/>
      </c>
      <c r="D261" s="101" t="str">
        <f>IF(B261=0,"",('MPLH Worksheet'!D263/'MPLH Worksheet'!$H263/B261))</f>
        <v/>
      </c>
      <c r="E261" s="101" t="str">
        <f>IF(B261=0,"",('MPLH Worksheet'!E263/'MPLH Worksheet'!$H263/B261))</f>
        <v/>
      </c>
      <c r="F261" s="101" t="str">
        <f>IF(B261=0,"",('MPLH Worksheet'!F263/'MPLH Worksheet'!$H263/B261))</f>
        <v/>
      </c>
      <c r="G261" s="101" t="str">
        <f>IF($B261=0,"",('MPLH Worksheet'!C263/2))</f>
        <v/>
      </c>
      <c r="H261" s="101" t="str">
        <f>IF($B261=0,"",('MPLH Worksheet'!D263))</f>
        <v/>
      </c>
      <c r="I261" s="101" t="str">
        <f>IF($B261=0,"",('MPLH Worksheet'!E263))</f>
        <v/>
      </c>
      <c r="J261" s="101" t="str">
        <f>IF($B261=0,"",('MPLH Worksheet'!F263/3))</f>
        <v/>
      </c>
      <c r="K261" s="101" t="str">
        <f>IF($B261=0,"",('MPLH Worksheet'!G263/'MPLH Worksheet'!$M$2))</f>
        <v/>
      </c>
    </row>
    <row r="262" spans="1:11" x14ac:dyDescent="0.25">
      <c r="A262" s="100" t="str">
        <f>IF('MPLH Worksheet'!A264=0,"",('MPLH Worksheet'!A264))</f>
        <v/>
      </c>
      <c r="B262" s="102"/>
      <c r="C262" s="101" t="str">
        <f>IF(B262=0,"",('MPLH Worksheet'!C264/'MPLH Worksheet'!$H264/B262))</f>
        <v/>
      </c>
      <c r="D262" s="101" t="str">
        <f>IF(B262=0,"",('MPLH Worksheet'!D264/'MPLH Worksheet'!$H264/B262))</f>
        <v/>
      </c>
      <c r="E262" s="101" t="str">
        <f>IF(B262=0,"",('MPLH Worksheet'!E264/'MPLH Worksheet'!$H264/B262))</f>
        <v/>
      </c>
      <c r="F262" s="101" t="str">
        <f>IF(B262=0,"",('MPLH Worksheet'!F264/'MPLH Worksheet'!$H264/B262))</f>
        <v/>
      </c>
      <c r="G262" s="101" t="str">
        <f>IF($B262=0,"",('MPLH Worksheet'!C264/2))</f>
        <v/>
      </c>
      <c r="H262" s="101" t="str">
        <f>IF($B262=0,"",('MPLH Worksheet'!D264))</f>
        <v/>
      </c>
      <c r="I262" s="101" t="str">
        <f>IF($B262=0,"",('MPLH Worksheet'!E264))</f>
        <v/>
      </c>
      <c r="J262" s="101" t="str">
        <f>IF($B262=0,"",('MPLH Worksheet'!F264/3))</f>
        <v/>
      </c>
      <c r="K262" s="101" t="str">
        <f>IF($B262=0,"",('MPLH Worksheet'!G264/'MPLH Worksheet'!$M$2))</f>
        <v/>
      </c>
    </row>
    <row r="263" spans="1:11" x14ac:dyDescent="0.25">
      <c r="A263" s="100" t="str">
        <f>IF('MPLH Worksheet'!A265=0,"",('MPLH Worksheet'!A265))</f>
        <v/>
      </c>
      <c r="B263" s="102"/>
      <c r="C263" s="101" t="str">
        <f>IF(B263=0,"",('MPLH Worksheet'!C265/'MPLH Worksheet'!$H265/B263))</f>
        <v/>
      </c>
      <c r="D263" s="101" t="str">
        <f>IF(B263=0,"",('MPLH Worksheet'!D265/'MPLH Worksheet'!$H265/B263))</f>
        <v/>
      </c>
      <c r="E263" s="101" t="str">
        <f>IF(B263=0,"",('MPLH Worksheet'!E265/'MPLH Worksheet'!$H265/B263))</f>
        <v/>
      </c>
      <c r="F263" s="101" t="str">
        <f>IF(B263=0,"",('MPLH Worksheet'!F265/'MPLH Worksheet'!$H265/B263))</f>
        <v/>
      </c>
      <c r="G263" s="101" t="str">
        <f>IF($B263=0,"",('MPLH Worksheet'!C265/2))</f>
        <v/>
      </c>
      <c r="H263" s="101" t="str">
        <f>IF($B263=0,"",('MPLH Worksheet'!D265))</f>
        <v/>
      </c>
      <c r="I263" s="101" t="str">
        <f>IF($B263=0,"",('MPLH Worksheet'!E265))</f>
        <v/>
      </c>
      <c r="J263" s="101" t="str">
        <f>IF($B263=0,"",('MPLH Worksheet'!F265/3))</f>
        <v/>
      </c>
      <c r="K263" s="101" t="str">
        <f>IF($B263=0,"",('MPLH Worksheet'!G265/'MPLH Worksheet'!$M$2))</f>
        <v/>
      </c>
    </row>
    <row r="264" spans="1:11" x14ac:dyDescent="0.25">
      <c r="A264" s="100" t="str">
        <f>IF('MPLH Worksheet'!A266=0,"",('MPLH Worksheet'!A266))</f>
        <v/>
      </c>
      <c r="B264" s="102"/>
      <c r="C264" s="101" t="str">
        <f>IF(B264=0,"",('MPLH Worksheet'!C266/'MPLH Worksheet'!$H266/B264))</f>
        <v/>
      </c>
      <c r="D264" s="101" t="str">
        <f>IF(B264=0,"",('MPLH Worksheet'!D266/'MPLH Worksheet'!$H266/B264))</f>
        <v/>
      </c>
      <c r="E264" s="101" t="str">
        <f>IF(B264=0,"",('MPLH Worksheet'!E266/'MPLH Worksheet'!$H266/B264))</f>
        <v/>
      </c>
      <c r="F264" s="101" t="str">
        <f>IF(B264=0,"",('MPLH Worksheet'!F266/'MPLH Worksheet'!$H266/B264))</f>
        <v/>
      </c>
      <c r="G264" s="101" t="str">
        <f>IF($B264=0,"",('MPLH Worksheet'!C266/2))</f>
        <v/>
      </c>
      <c r="H264" s="101" t="str">
        <f>IF($B264=0,"",('MPLH Worksheet'!D266))</f>
        <v/>
      </c>
      <c r="I264" s="101" t="str">
        <f>IF($B264=0,"",('MPLH Worksheet'!E266))</f>
        <v/>
      </c>
      <c r="J264" s="101" t="str">
        <f>IF($B264=0,"",('MPLH Worksheet'!F266/3))</f>
        <v/>
      </c>
      <c r="K264" s="101" t="str">
        <f>IF($B264=0,"",('MPLH Worksheet'!G266/'MPLH Worksheet'!$M$2))</f>
        <v/>
      </c>
    </row>
    <row r="265" spans="1:11" x14ac:dyDescent="0.25">
      <c r="A265" s="100" t="str">
        <f>IF('MPLH Worksheet'!A267=0,"",('MPLH Worksheet'!A267))</f>
        <v/>
      </c>
      <c r="B265" s="102"/>
      <c r="C265" s="101" t="str">
        <f>IF(B265=0,"",('MPLH Worksheet'!C267/'MPLH Worksheet'!$H267/B265))</f>
        <v/>
      </c>
      <c r="D265" s="101" t="str">
        <f>IF(B265=0,"",('MPLH Worksheet'!D267/'MPLH Worksheet'!$H267/B265))</f>
        <v/>
      </c>
      <c r="E265" s="101" t="str">
        <f>IF(B265=0,"",('MPLH Worksheet'!E267/'MPLH Worksheet'!$H267/B265))</f>
        <v/>
      </c>
      <c r="F265" s="101" t="str">
        <f>IF(B265=0,"",('MPLH Worksheet'!F267/'MPLH Worksheet'!$H267/B265))</f>
        <v/>
      </c>
      <c r="G265" s="101" t="str">
        <f>IF($B265=0,"",('MPLH Worksheet'!C267/2))</f>
        <v/>
      </c>
      <c r="H265" s="101" t="str">
        <f>IF($B265=0,"",('MPLH Worksheet'!D267))</f>
        <v/>
      </c>
      <c r="I265" s="101" t="str">
        <f>IF($B265=0,"",('MPLH Worksheet'!E267))</f>
        <v/>
      </c>
      <c r="J265" s="101" t="str">
        <f>IF($B265=0,"",('MPLH Worksheet'!F267/3))</f>
        <v/>
      </c>
      <c r="K265" s="101" t="str">
        <f>IF($B265=0,"",('MPLH Worksheet'!G267/'MPLH Worksheet'!$M$2))</f>
        <v/>
      </c>
    </row>
    <row r="266" spans="1:11" x14ac:dyDescent="0.25">
      <c r="A266" s="100" t="str">
        <f>IF('MPLH Worksheet'!A268=0,"",('MPLH Worksheet'!A268))</f>
        <v/>
      </c>
      <c r="B266" s="102"/>
      <c r="C266" s="101" t="str">
        <f>IF(B266=0,"",('MPLH Worksheet'!C268/'MPLH Worksheet'!$H268/B266))</f>
        <v/>
      </c>
      <c r="D266" s="101" t="str">
        <f>IF(B266=0,"",('MPLH Worksheet'!D268/'MPLH Worksheet'!$H268/B266))</f>
        <v/>
      </c>
      <c r="E266" s="101" t="str">
        <f>IF(B266=0,"",('MPLH Worksheet'!E268/'MPLH Worksheet'!$H268/B266))</f>
        <v/>
      </c>
      <c r="F266" s="101" t="str">
        <f>IF(B266=0,"",('MPLH Worksheet'!F268/'MPLH Worksheet'!$H268/B266))</f>
        <v/>
      </c>
      <c r="G266" s="101" t="str">
        <f>IF($B266=0,"",('MPLH Worksheet'!C268/2))</f>
        <v/>
      </c>
      <c r="H266" s="101" t="str">
        <f>IF($B266=0,"",('MPLH Worksheet'!D268))</f>
        <v/>
      </c>
      <c r="I266" s="101" t="str">
        <f>IF($B266=0,"",('MPLH Worksheet'!E268))</f>
        <v/>
      </c>
      <c r="J266" s="101" t="str">
        <f>IF($B266=0,"",('MPLH Worksheet'!F268/3))</f>
        <v/>
      </c>
      <c r="K266" s="101" t="str">
        <f>IF($B266=0,"",('MPLH Worksheet'!G268/'MPLH Worksheet'!$M$2))</f>
        <v/>
      </c>
    </row>
    <row r="267" spans="1:11" x14ac:dyDescent="0.25">
      <c r="A267" s="100" t="str">
        <f>IF('MPLH Worksheet'!A269=0,"",('MPLH Worksheet'!A269))</f>
        <v/>
      </c>
      <c r="B267" s="102"/>
      <c r="C267" s="101" t="str">
        <f>IF(B267=0,"",('MPLH Worksheet'!C269/'MPLH Worksheet'!$H269/B267))</f>
        <v/>
      </c>
      <c r="D267" s="101" t="str">
        <f>IF(B267=0,"",('MPLH Worksheet'!D269/'MPLH Worksheet'!$H269/B267))</f>
        <v/>
      </c>
      <c r="E267" s="101" t="str">
        <f>IF(B267=0,"",('MPLH Worksheet'!E269/'MPLH Worksheet'!$H269/B267))</f>
        <v/>
      </c>
      <c r="F267" s="101" t="str">
        <f>IF(B267=0,"",('MPLH Worksheet'!F269/'MPLH Worksheet'!$H269/B267))</f>
        <v/>
      </c>
      <c r="G267" s="101" t="str">
        <f>IF($B267=0,"",('MPLH Worksheet'!C269/2))</f>
        <v/>
      </c>
      <c r="H267" s="101" t="str">
        <f>IF($B267=0,"",('MPLH Worksheet'!D269))</f>
        <v/>
      </c>
      <c r="I267" s="101" t="str">
        <f>IF($B267=0,"",('MPLH Worksheet'!E269))</f>
        <v/>
      </c>
      <c r="J267" s="101" t="str">
        <f>IF($B267=0,"",('MPLH Worksheet'!F269/3))</f>
        <v/>
      </c>
      <c r="K267" s="101" t="str">
        <f>IF($B267=0,"",('MPLH Worksheet'!G269/'MPLH Worksheet'!$M$2))</f>
        <v/>
      </c>
    </row>
    <row r="268" spans="1:11" x14ac:dyDescent="0.25">
      <c r="A268" s="100" t="str">
        <f>IF('MPLH Worksheet'!A270=0,"",('MPLH Worksheet'!A270))</f>
        <v/>
      </c>
      <c r="B268" s="102"/>
      <c r="C268" s="101" t="str">
        <f>IF(B268=0,"",('MPLH Worksheet'!C270/'MPLH Worksheet'!$H270/B268))</f>
        <v/>
      </c>
      <c r="D268" s="101" t="str">
        <f>IF(B268=0,"",('MPLH Worksheet'!D270/'MPLH Worksheet'!$H270/B268))</f>
        <v/>
      </c>
      <c r="E268" s="101" t="str">
        <f>IF(B268=0,"",('MPLH Worksheet'!E270/'MPLH Worksheet'!$H270/B268))</f>
        <v/>
      </c>
      <c r="F268" s="101" t="str">
        <f>IF(B268=0,"",('MPLH Worksheet'!F270/'MPLH Worksheet'!$H270/B268))</f>
        <v/>
      </c>
      <c r="G268" s="101" t="str">
        <f>IF($B268=0,"",('MPLH Worksheet'!C270/2))</f>
        <v/>
      </c>
      <c r="H268" s="101" t="str">
        <f>IF($B268=0,"",('MPLH Worksheet'!D270))</f>
        <v/>
      </c>
      <c r="I268" s="101" t="str">
        <f>IF($B268=0,"",('MPLH Worksheet'!E270))</f>
        <v/>
      </c>
      <c r="J268" s="101" t="str">
        <f>IF($B268=0,"",('MPLH Worksheet'!F270/3))</f>
        <v/>
      </c>
      <c r="K268" s="101" t="str">
        <f>IF($B268=0,"",('MPLH Worksheet'!G270/'MPLH Worksheet'!$M$2))</f>
        <v/>
      </c>
    </row>
    <row r="269" spans="1:11" x14ac:dyDescent="0.25">
      <c r="A269" s="100" t="str">
        <f>IF('MPLH Worksheet'!A271=0,"",('MPLH Worksheet'!A271))</f>
        <v/>
      </c>
      <c r="B269" s="102"/>
      <c r="C269" s="101" t="str">
        <f>IF(B269=0,"",('MPLH Worksheet'!C271/'MPLH Worksheet'!$H271/B269))</f>
        <v/>
      </c>
      <c r="D269" s="101" t="str">
        <f>IF(B269=0,"",('MPLH Worksheet'!D271/'MPLH Worksheet'!$H271/B269))</f>
        <v/>
      </c>
      <c r="E269" s="101" t="str">
        <f>IF(B269=0,"",('MPLH Worksheet'!E271/'MPLH Worksheet'!$H271/B269))</f>
        <v/>
      </c>
      <c r="F269" s="101" t="str">
        <f>IF(B269=0,"",('MPLH Worksheet'!F271/'MPLH Worksheet'!$H271/B269))</f>
        <v/>
      </c>
      <c r="G269" s="101" t="str">
        <f>IF($B269=0,"",('MPLH Worksheet'!C271/2))</f>
        <v/>
      </c>
      <c r="H269" s="101" t="str">
        <f>IF($B269=0,"",('MPLH Worksheet'!D271))</f>
        <v/>
      </c>
      <c r="I269" s="101" t="str">
        <f>IF($B269=0,"",('MPLH Worksheet'!E271))</f>
        <v/>
      </c>
      <c r="J269" s="101" t="str">
        <f>IF($B269=0,"",('MPLH Worksheet'!F271/3))</f>
        <v/>
      </c>
      <c r="K269" s="101" t="str">
        <f>IF($B269=0,"",('MPLH Worksheet'!G271/'MPLH Worksheet'!$M$2))</f>
        <v/>
      </c>
    </row>
    <row r="270" spans="1:11" x14ac:dyDescent="0.25">
      <c r="A270" s="100" t="str">
        <f>IF('MPLH Worksheet'!A272=0,"",('MPLH Worksheet'!A272))</f>
        <v/>
      </c>
      <c r="B270" s="102"/>
      <c r="C270" s="101" t="str">
        <f>IF(B270=0,"",('MPLH Worksheet'!C272/'MPLH Worksheet'!$H272/B270))</f>
        <v/>
      </c>
      <c r="D270" s="101" t="str">
        <f>IF(B270=0,"",('MPLH Worksheet'!D272/'MPLH Worksheet'!$H272/B270))</f>
        <v/>
      </c>
      <c r="E270" s="101" t="str">
        <f>IF(B270=0,"",('MPLH Worksheet'!E272/'MPLH Worksheet'!$H272/B270))</f>
        <v/>
      </c>
      <c r="F270" s="101" t="str">
        <f>IF(B270=0,"",('MPLH Worksheet'!F272/'MPLH Worksheet'!$H272/B270))</f>
        <v/>
      </c>
      <c r="G270" s="101" t="str">
        <f>IF($B270=0,"",('MPLH Worksheet'!C272/2))</f>
        <v/>
      </c>
      <c r="H270" s="101" t="str">
        <f>IF($B270=0,"",('MPLH Worksheet'!D272))</f>
        <v/>
      </c>
      <c r="I270" s="101" t="str">
        <f>IF($B270=0,"",('MPLH Worksheet'!E272))</f>
        <v/>
      </c>
      <c r="J270" s="101" t="str">
        <f>IF($B270=0,"",('MPLH Worksheet'!F272/3))</f>
        <v/>
      </c>
      <c r="K270" s="101" t="str">
        <f>IF($B270=0,"",('MPLH Worksheet'!G272/'MPLH Worksheet'!$M$2))</f>
        <v/>
      </c>
    </row>
    <row r="271" spans="1:11" x14ac:dyDescent="0.25">
      <c r="A271" s="100" t="str">
        <f>IF('MPLH Worksheet'!A273=0,"",('MPLH Worksheet'!A273))</f>
        <v/>
      </c>
      <c r="B271" s="102"/>
      <c r="C271" s="101" t="str">
        <f>IF(B271=0,"",('MPLH Worksheet'!C273/'MPLH Worksheet'!$H273/B271))</f>
        <v/>
      </c>
      <c r="D271" s="101" t="str">
        <f>IF(B271=0,"",('MPLH Worksheet'!D273/'MPLH Worksheet'!$H273/B271))</f>
        <v/>
      </c>
      <c r="E271" s="101" t="str">
        <f>IF(B271=0,"",('MPLH Worksheet'!E273/'MPLH Worksheet'!$H273/B271))</f>
        <v/>
      </c>
      <c r="F271" s="101" t="str">
        <f>IF(B271=0,"",('MPLH Worksheet'!F273/'MPLH Worksheet'!$H273/B271))</f>
        <v/>
      </c>
      <c r="G271" s="101" t="str">
        <f>IF($B271=0,"",('MPLH Worksheet'!C273/2))</f>
        <v/>
      </c>
      <c r="H271" s="101" t="str">
        <f>IF($B271=0,"",('MPLH Worksheet'!D273))</f>
        <v/>
      </c>
      <c r="I271" s="101" t="str">
        <f>IF($B271=0,"",('MPLH Worksheet'!E273))</f>
        <v/>
      </c>
      <c r="J271" s="101" t="str">
        <f>IF($B271=0,"",('MPLH Worksheet'!F273/3))</f>
        <v/>
      </c>
      <c r="K271" s="101" t="str">
        <f>IF($B271=0,"",('MPLH Worksheet'!G273/'MPLH Worksheet'!$M$2))</f>
        <v/>
      </c>
    </row>
    <row r="272" spans="1:11" x14ac:dyDescent="0.25">
      <c r="A272" s="100" t="str">
        <f>IF('MPLH Worksheet'!A274=0,"",('MPLH Worksheet'!A274))</f>
        <v/>
      </c>
      <c r="B272" s="102"/>
      <c r="C272" s="101" t="str">
        <f>IF(B272=0,"",('MPLH Worksheet'!C274/'MPLH Worksheet'!$H274/B272))</f>
        <v/>
      </c>
      <c r="D272" s="101" t="str">
        <f>IF(B272=0,"",('MPLH Worksheet'!D274/'MPLH Worksheet'!$H274/B272))</f>
        <v/>
      </c>
      <c r="E272" s="101" t="str">
        <f>IF(B272=0,"",('MPLH Worksheet'!E274/'MPLH Worksheet'!$H274/B272))</f>
        <v/>
      </c>
      <c r="F272" s="101" t="str">
        <f>IF(B272=0,"",('MPLH Worksheet'!F274/'MPLH Worksheet'!$H274/B272))</f>
        <v/>
      </c>
      <c r="G272" s="101" t="str">
        <f>IF($B272=0,"",('MPLH Worksheet'!C274/2))</f>
        <v/>
      </c>
      <c r="H272" s="101" t="str">
        <f>IF($B272=0,"",('MPLH Worksheet'!D274))</f>
        <v/>
      </c>
      <c r="I272" s="101" t="str">
        <f>IF($B272=0,"",('MPLH Worksheet'!E274))</f>
        <v/>
      </c>
      <c r="J272" s="101" t="str">
        <f>IF($B272=0,"",('MPLH Worksheet'!F274/3))</f>
        <v/>
      </c>
      <c r="K272" s="101" t="str">
        <f>IF($B272=0,"",('MPLH Worksheet'!G274/'MPLH Worksheet'!$M$2))</f>
        <v/>
      </c>
    </row>
    <row r="273" spans="1:11" x14ac:dyDescent="0.25">
      <c r="A273" s="100" t="str">
        <f>IF('MPLH Worksheet'!A275=0,"",('MPLH Worksheet'!A275))</f>
        <v/>
      </c>
      <c r="B273" s="102"/>
      <c r="C273" s="101" t="str">
        <f>IF(B273=0,"",('MPLH Worksheet'!C275/'MPLH Worksheet'!$H275/B273))</f>
        <v/>
      </c>
      <c r="D273" s="101" t="str">
        <f>IF(B273=0,"",('MPLH Worksheet'!D275/'MPLH Worksheet'!$H275/B273))</f>
        <v/>
      </c>
      <c r="E273" s="101" t="str">
        <f>IF(B273=0,"",('MPLH Worksheet'!E275/'MPLH Worksheet'!$H275/B273))</f>
        <v/>
      </c>
      <c r="F273" s="101" t="str">
        <f>IF(B273=0,"",('MPLH Worksheet'!F275/'MPLH Worksheet'!$H275/B273))</f>
        <v/>
      </c>
      <c r="G273" s="101" t="str">
        <f>IF($B273=0,"",('MPLH Worksheet'!C275/2))</f>
        <v/>
      </c>
      <c r="H273" s="101" t="str">
        <f>IF($B273=0,"",('MPLH Worksheet'!D275))</f>
        <v/>
      </c>
      <c r="I273" s="101" t="str">
        <f>IF($B273=0,"",('MPLH Worksheet'!E275))</f>
        <v/>
      </c>
      <c r="J273" s="101" t="str">
        <f>IF($B273=0,"",('MPLH Worksheet'!F275/3))</f>
        <v/>
      </c>
      <c r="K273" s="101" t="str">
        <f>IF($B273=0,"",('MPLH Worksheet'!G275/'MPLH Worksheet'!$M$2))</f>
        <v/>
      </c>
    </row>
    <row r="274" spans="1:11" x14ac:dyDescent="0.25">
      <c r="A274" s="100" t="str">
        <f>IF('MPLH Worksheet'!A276=0,"",('MPLH Worksheet'!A276))</f>
        <v/>
      </c>
      <c r="B274" s="102"/>
      <c r="C274" s="101" t="str">
        <f>IF(B274=0,"",('MPLH Worksheet'!C276/'MPLH Worksheet'!$H276/B274))</f>
        <v/>
      </c>
      <c r="D274" s="101" t="str">
        <f>IF(B274=0,"",('MPLH Worksheet'!D276/'MPLH Worksheet'!$H276/B274))</f>
        <v/>
      </c>
      <c r="E274" s="101" t="str">
        <f>IF(B274=0,"",('MPLH Worksheet'!E276/'MPLH Worksheet'!$H276/B274))</f>
        <v/>
      </c>
      <c r="F274" s="101" t="str">
        <f>IF(B274=0,"",('MPLH Worksheet'!F276/'MPLH Worksheet'!$H276/B274))</f>
        <v/>
      </c>
      <c r="G274" s="101" t="str">
        <f>IF($B274=0,"",('MPLH Worksheet'!C276/2))</f>
        <v/>
      </c>
      <c r="H274" s="101" t="str">
        <f>IF($B274=0,"",('MPLH Worksheet'!D276))</f>
        <v/>
      </c>
      <c r="I274" s="101" t="str">
        <f>IF($B274=0,"",('MPLH Worksheet'!E276))</f>
        <v/>
      </c>
      <c r="J274" s="101" t="str">
        <f>IF($B274=0,"",('MPLH Worksheet'!F276/3))</f>
        <v/>
      </c>
      <c r="K274" s="101" t="str">
        <f>IF($B274=0,"",('MPLH Worksheet'!G276/'MPLH Worksheet'!$M$2))</f>
        <v/>
      </c>
    </row>
    <row r="275" spans="1:11" x14ac:dyDescent="0.25">
      <c r="A275" s="100" t="str">
        <f>IF('MPLH Worksheet'!A277=0,"",('MPLH Worksheet'!A277))</f>
        <v/>
      </c>
      <c r="B275" s="102"/>
      <c r="C275" s="101" t="str">
        <f>IF(B275=0,"",('MPLH Worksheet'!C277/'MPLH Worksheet'!$H277/B275))</f>
        <v/>
      </c>
      <c r="D275" s="101" t="str">
        <f>IF(B275=0,"",('MPLH Worksheet'!D277/'MPLH Worksheet'!$H277/B275))</f>
        <v/>
      </c>
      <c r="E275" s="101" t="str">
        <f>IF(B275=0,"",('MPLH Worksheet'!E277/'MPLH Worksheet'!$H277/B275))</f>
        <v/>
      </c>
      <c r="F275" s="101" t="str">
        <f>IF(B275=0,"",('MPLH Worksheet'!F277/'MPLH Worksheet'!$H277/B275))</f>
        <v/>
      </c>
      <c r="G275" s="101" t="str">
        <f>IF($B275=0,"",('MPLH Worksheet'!C277/2))</f>
        <v/>
      </c>
      <c r="H275" s="101" t="str">
        <f>IF($B275=0,"",('MPLH Worksheet'!D277))</f>
        <v/>
      </c>
      <c r="I275" s="101" t="str">
        <f>IF($B275=0,"",('MPLH Worksheet'!E277))</f>
        <v/>
      </c>
      <c r="J275" s="101" t="str">
        <f>IF($B275=0,"",('MPLH Worksheet'!F277/3))</f>
        <v/>
      </c>
      <c r="K275" s="101" t="str">
        <f>IF($B275=0,"",('MPLH Worksheet'!G277/'MPLH Worksheet'!$M$2))</f>
        <v/>
      </c>
    </row>
    <row r="276" spans="1:11" x14ac:dyDescent="0.25">
      <c r="A276" s="100" t="str">
        <f>IF('MPLH Worksheet'!A278=0,"",('MPLH Worksheet'!A278))</f>
        <v/>
      </c>
      <c r="B276" s="102"/>
      <c r="C276" s="101" t="str">
        <f>IF(B276=0,"",('MPLH Worksheet'!C278/'MPLH Worksheet'!$H278/B276))</f>
        <v/>
      </c>
      <c r="D276" s="101" t="str">
        <f>IF(B276=0,"",('MPLH Worksheet'!D278/'MPLH Worksheet'!$H278/B276))</f>
        <v/>
      </c>
      <c r="E276" s="101" t="str">
        <f>IF(B276=0,"",('MPLH Worksheet'!E278/'MPLH Worksheet'!$H278/B276))</f>
        <v/>
      </c>
      <c r="F276" s="101" t="str">
        <f>IF(B276=0,"",('MPLH Worksheet'!F278/'MPLH Worksheet'!$H278/B276))</f>
        <v/>
      </c>
      <c r="G276" s="101" t="str">
        <f>IF($B276=0,"",('MPLH Worksheet'!C278/2))</f>
        <v/>
      </c>
      <c r="H276" s="101" t="str">
        <f>IF($B276=0,"",('MPLH Worksheet'!D278))</f>
        <v/>
      </c>
      <c r="I276" s="101" t="str">
        <f>IF($B276=0,"",('MPLH Worksheet'!E278))</f>
        <v/>
      </c>
      <c r="J276" s="101" t="str">
        <f>IF($B276=0,"",('MPLH Worksheet'!F278/3))</f>
        <v/>
      </c>
      <c r="K276" s="101" t="str">
        <f>IF($B276=0,"",('MPLH Worksheet'!G278/'MPLH Worksheet'!$M$2))</f>
        <v/>
      </c>
    </row>
    <row r="277" spans="1:11" x14ac:dyDescent="0.25">
      <c r="A277" s="100" t="str">
        <f>IF('MPLH Worksheet'!A279=0,"",('MPLH Worksheet'!A279))</f>
        <v/>
      </c>
      <c r="B277" s="102"/>
      <c r="C277" s="101" t="str">
        <f>IF(B277=0,"",('MPLH Worksheet'!C279/'MPLH Worksheet'!$H279/B277))</f>
        <v/>
      </c>
      <c r="D277" s="101" t="str">
        <f>IF(B277=0,"",('MPLH Worksheet'!D279/'MPLH Worksheet'!$H279/B277))</f>
        <v/>
      </c>
      <c r="E277" s="101" t="str">
        <f>IF(B277=0,"",('MPLH Worksheet'!E279/'MPLH Worksheet'!$H279/B277))</f>
        <v/>
      </c>
      <c r="F277" s="101" t="str">
        <f>IF(B277=0,"",('MPLH Worksheet'!F279/'MPLH Worksheet'!$H279/B277))</f>
        <v/>
      </c>
      <c r="G277" s="101" t="str">
        <f>IF($B277=0,"",('MPLH Worksheet'!C279/2))</f>
        <v/>
      </c>
      <c r="H277" s="101" t="str">
        <f>IF($B277=0,"",('MPLH Worksheet'!D279))</f>
        <v/>
      </c>
      <c r="I277" s="101" t="str">
        <f>IF($B277=0,"",('MPLH Worksheet'!E279))</f>
        <v/>
      </c>
      <c r="J277" s="101" t="str">
        <f>IF($B277=0,"",('MPLH Worksheet'!F279/3))</f>
        <v/>
      </c>
      <c r="K277" s="101" t="str">
        <f>IF($B277=0,"",('MPLH Worksheet'!G279/'MPLH Worksheet'!$M$2))</f>
        <v/>
      </c>
    </row>
    <row r="278" spans="1:11" x14ac:dyDescent="0.25">
      <c r="A278" s="100" t="str">
        <f>IF('MPLH Worksheet'!A280=0,"",('MPLH Worksheet'!A280))</f>
        <v/>
      </c>
      <c r="B278" s="102"/>
      <c r="C278" s="101" t="str">
        <f>IF(B278=0,"",('MPLH Worksheet'!C280/'MPLH Worksheet'!$H280/B278))</f>
        <v/>
      </c>
      <c r="D278" s="101" t="str">
        <f>IF(B278=0,"",('MPLH Worksheet'!D280/'MPLH Worksheet'!$H280/B278))</f>
        <v/>
      </c>
      <c r="E278" s="101" t="str">
        <f>IF(B278=0,"",('MPLH Worksheet'!E280/'MPLH Worksheet'!$H280/B278))</f>
        <v/>
      </c>
      <c r="F278" s="101" t="str">
        <f>IF(B278=0,"",('MPLH Worksheet'!F280/'MPLH Worksheet'!$H280/B278))</f>
        <v/>
      </c>
      <c r="G278" s="101" t="str">
        <f>IF($B278=0,"",('MPLH Worksheet'!C280/2))</f>
        <v/>
      </c>
      <c r="H278" s="101" t="str">
        <f>IF($B278=0,"",('MPLH Worksheet'!D280))</f>
        <v/>
      </c>
      <c r="I278" s="101" t="str">
        <f>IF($B278=0,"",('MPLH Worksheet'!E280))</f>
        <v/>
      </c>
      <c r="J278" s="101" t="str">
        <f>IF($B278=0,"",('MPLH Worksheet'!F280/3))</f>
        <v/>
      </c>
      <c r="K278" s="101" t="str">
        <f>IF($B278=0,"",('MPLH Worksheet'!G280/'MPLH Worksheet'!$M$2))</f>
        <v/>
      </c>
    </row>
    <row r="279" spans="1:11" x14ac:dyDescent="0.25">
      <c r="A279" s="100" t="str">
        <f>IF('MPLH Worksheet'!A281=0,"",('MPLH Worksheet'!A281))</f>
        <v/>
      </c>
      <c r="B279" s="102"/>
      <c r="C279" s="101" t="str">
        <f>IF(B279=0,"",('MPLH Worksheet'!C281/'MPLH Worksheet'!$H281/B279))</f>
        <v/>
      </c>
      <c r="D279" s="101" t="str">
        <f>IF(B279=0,"",('MPLH Worksheet'!D281/'MPLH Worksheet'!$H281/B279))</f>
        <v/>
      </c>
      <c r="E279" s="101" t="str">
        <f>IF(B279=0,"",('MPLH Worksheet'!E281/'MPLH Worksheet'!$H281/B279))</f>
        <v/>
      </c>
      <c r="F279" s="101" t="str">
        <f>IF(B279=0,"",('MPLH Worksheet'!F281/'MPLH Worksheet'!$H281/B279))</f>
        <v/>
      </c>
      <c r="G279" s="101" t="str">
        <f>IF($B279=0,"",('MPLH Worksheet'!C281/2))</f>
        <v/>
      </c>
      <c r="H279" s="101" t="str">
        <f>IF($B279=0,"",('MPLH Worksheet'!D281))</f>
        <v/>
      </c>
      <c r="I279" s="101" t="str">
        <f>IF($B279=0,"",('MPLH Worksheet'!E281))</f>
        <v/>
      </c>
      <c r="J279" s="101" t="str">
        <f>IF($B279=0,"",('MPLH Worksheet'!F281/3))</f>
        <v/>
      </c>
      <c r="K279" s="101" t="str">
        <f>IF($B279=0,"",('MPLH Worksheet'!G281/'MPLH Worksheet'!$M$2))</f>
        <v/>
      </c>
    </row>
    <row r="280" spans="1:11" x14ac:dyDescent="0.25">
      <c r="A280" s="100" t="str">
        <f>IF('MPLH Worksheet'!A282=0,"",('MPLH Worksheet'!A282))</f>
        <v/>
      </c>
      <c r="B280" s="102"/>
      <c r="C280" s="101" t="str">
        <f>IF(B280=0,"",('MPLH Worksheet'!C282/'MPLH Worksheet'!$H282/B280))</f>
        <v/>
      </c>
      <c r="D280" s="101" t="str">
        <f>IF(B280=0,"",('MPLH Worksheet'!D282/'MPLH Worksheet'!$H282/B280))</f>
        <v/>
      </c>
      <c r="E280" s="101" t="str">
        <f>IF(B280=0,"",('MPLH Worksheet'!E282/'MPLH Worksheet'!$H282/B280))</f>
        <v/>
      </c>
      <c r="F280" s="101" t="str">
        <f>IF(B280=0,"",('MPLH Worksheet'!F282/'MPLH Worksheet'!$H282/B280))</f>
        <v/>
      </c>
      <c r="G280" s="101" t="str">
        <f>IF($B280=0,"",('MPLH Worksheet'!C282/2))</f>
        <v/>
      </c>
      <c r="H280" s="101" t="str">
        <f>IF($B280=0,"",('MPLH Worksheet'!D282))</f>
        <v/>
      </c>
      <c r="I280" s="101" t="str">
        <f>IF($B280=0,"",('MPLH Worksheet'!E282))</f>
        <v/>
      </c>
      <c r="J280" s="101" t="str">
        <f>IF($B280=0,"",('MPLH Worksheet'!F282/3))</f>
        <v/>
      </c>
      <c r="K280" s="101" t="str">
        <f>IF($B280=0,"",('MPLH Worksheet'!G282/'MPLH Worksheet'!$M$2))</f>
        <v/>
      </c>
    </row>
    <row r="281" spans="1:11" x14ac:dyDescent="0.25">
      <c r="A281" s="100" t="str">
        <f>IF('MPLH Worksheet'!A283=0,"",('MPLH Worksheet'!A283))</f>
        <v/>
      </c>
      <c r="B281" s="102"/>
      <c r="C281" s="101" t="str">
        <f>IF(B281=0,"",('MPLH Worksheet'!C283/'MPLH Worksheet'!$H283/B281))</f>
        <v/>
      </c>
      <c r="D281" s="101" t="str">
        <f>IF(B281=0,"",('MPLH Worksheet'!D283/'MPLH Worksheet'!$H283/B281))</f>
        <v/>
      </c>
      <c r="E281" s="101" t="str">
        <f>IF(B281=0,"",('MPLH Worksheet'!E283/'MPLH Worksheet'!$H283/B281))</f>
        <v/>
      </c>
      <c r="F281" s="101" t="str">
        <f>IF(B281=0,"",('MPLH Worksheet'!F283/'MPLH Worksheet'!$H283/B281))</f>
        <v/>
      </c>
      <c r="G281" s="101" t="str">
        <f>IF($B281=0,"",('MPLH Worksheet'!C283/2))</f>
        <v/>
      </c>
      <c r="H281" s="101" t="str">
        <f>IF($B281=0,"",('MPLH Worksheet'!D283))</f>
        <v/>
      </c>
      <c r="I281" s="101" t="str">
        <f>IF($B281=0,"",('MPLH Worksheet'!E283))</f>
        <v/>
      </c>
      <c r="J281" s="101" t="str">
        <f>IF($B281=0,"",('MPLH Worksheet'!F283/3))</f>
        <v/>
      </c>
      <c r="K281" s="101" t="str">
        <f>IF($B281=0,"",('MPLH Worksheet'!G283/'MPLH Worksheet'!$M$2))</f>
        <v/>
      </c>
    </row>
    <row r="282" spans="1:11" x14ac:dyDescent="0.25">
      <c r="A282" s="100" t="str">
        <f>IF('MPLH Worksheet'!A284=0,"",('MPLH Worksheet'!A284))</f>
        <v/>
      </c>
      <c r="B282" s="102"/>
      <c r="C282" s="101" t="str">
        <f>IF(B282=0,"",('MPLH Worksheet'!C284/'MPLH Worksheet'!$H284/B282))</f>
        <v/>
      </c>
      <c r="D282" s="101" t="str">
        <f>IF(B282=0,"",('MPLH Worksheet'!D284/'MPLH Worksheet'!$H284/B282))</f>
        <v/>
      </c>
      <c r="E282" s="101" t="str">
        <f>IF(B282=0,"",('MPLH Worksheet'!E284/'MPLH Worksheet'!$H284/B282))</f>
        <v/>
      </c>
      <c r="F282" s="101" t="str">
        <f>IF(B282=0,"",('MPLH Worksheet'!F284/'MPLH Worksheet'!$H284/B282))</f>
        <v/>
      </c>
      <c r="G282" s="101" t="str">
        <f>IF($B282=0,"",('MPLH Worksheet'!C284/2))</f>
        <v/>
      </c>
      <c r="H282" s="101" t="str">
        <f>IF($B282=0,"",('MPLH Worksheet'!D284))</f>
        <v/>
      </c>
      <c r="I282" s="101" t="str">
        <f>IF($B282=0,"",('MPLH Worksheet'!E284))</f>
        <v/>
      </c>
      <c r="J282" s="101" t="str">
        <f>IF($B282=0,"",('MPLH Worksheet'!F284/3))</f>
        <v/>
      </c>
      <c r="K282" s="101" t="str">
        <f>IF($B282=0,"",('MPLH Worksheet'!G284/'MPLH Worksheet'!$M$2))</f>
        <v/>
      </c>
    </row>
    <row r="283" spans="1:11" x14ac:dyDescent="0.25">
      <c r="A283" s="100" t="str">
        <f>IF('MPLH Worksheet'!A285=0,"",('MPLH Worksheet'!A285))</f>
        <v/>
      </c>
      <c r="B283" s="102"/>
      <c r="C283" s="101" t="str">
        <f>IF(B283=0,"",('MPLH Worksheet'!C285/'MPLH Worksheet'!$H285/B283))</f>
        <v/>
      </c>
      <c r="D283" s="101" t="str">
        <f>IF(B283=0,"",('MPLH Worksheet'!D285/'MPLH Worksheet'!$H285/B283))</f>
        <v/>
      </c>
      <c r="E283" s="101" t="str">
        <f>IF(B283=0,"",('MPLH Worksheet'!E285/'MPLH Worksheet'!$H285/B283))</f>
        <v/>
      </c>
      <c r="F283" s="101" t="str">
        <f>IF(B283=0,"",('MPLH Worksheet'!F285/'MPLH Worksheet'!$H285/B283))</f>
        <v/>
      </c>
      <c r="G283" s="101" t="str">
        <f>IF($B283=0,"",('MPLH Worksheet'!C285/2))</f>
        <v/>
      </c>
      <c r="H283" s="101" t="str">
        <f>IF($B283=0,"",('MPLH Worksheet'!D285))</f>
        <v/>
      </c>
      <c r="I283" s="101" t="str">
        <f>IF($B283=0,"",('MPLH Worksheet'!E285))</f>
        <v/>
      </c>
      <c r="J283" s="101" t="str">
        <f>IF($B283=0,"",('MPLH Worksheet'!F285/3))</f>
        <v/>
      </c>
      <c r="K283" s="101" t="str">
        <f>IF($B283=0,"",('MPLH Worksheet'!G285/'MPLH Worksheet'!$M$2))</f>
        <v/>
      </c>
    </row>
    <row r="284" spans="1:11" x14ac:dyDescent="0.25">
      <c r="A284" s="100" t="str">
        <f>IF('MPLH Worksheet'!A286=0,"",('MPLH Worksheet'!A286))</f>
        <v/>
      </c>
      <c r="B284" s="102"/>
      <c r="C284" s="101" t="str">
        <f>IF(B284=0,"",('MPLH Worksheet'!C286/'MPLH Worksheet'!$H286/B284))</f>
        <v/>
      </c>
      <c r="D284" s="101" t="str">
        <f>IF(B284=0,"",('MPLH Worksheet'!D286/'MPLH Worksheet'!$H286/B284))</f>
        <v/>
      </c>
      <c r="E284" s="101" t="str">
        <f>IF(B284=0,"",('MPLH Worksheet'!E286/'MPLH Worksheet'!$H286/B284))</f>
        <v/>
      </c>
      <c r="F284" s="101" t="str">
        <f>IF(B284=0,"",('MPLH Worksheet'!F286/'MPLH Worksheet'!$H286/B284))</f>
        <v/>
      </c>
      <c r="G284" s="101" t="str">
        <f>IF($B284=0,"",('MPLH Worksheet'!C286/2))</f>
        <v/>
      </c>
      <c r="H284" s="101" t="str">
        <f>IF($B284=0,"",('MPLH Worksheet'!D286))</f>
        <v/>
      </c>
      <c r="I284" s="101" t="str">
        <f>IF($B284=0,"",('MPLH Worksheet'!E286))</f>
        <v/>
      </c>
      <c r="J284" s="101" t="str">
        <f>IF($B284=0,"",('MPLH Worksheet'!F286/3))</f>
        <v/>
      </c>
      <c r="K284" s="101" t="str">
        <f>IF($B284=0,"",('MPLH Worksheet'!G286/'MPLH Worksheet'!$M$2))</f>
        <v/>
      </c>
    </row>
    <row r="285" spans="1:11" x14ac:dyDescent="0.25">
      <c r="A285" s="100" t="str">
        <f>IF('MPLH Worksheet'!A287=0,"",('MPLH Worksheet'!A287))</f>
        <v/>
      </c>
      <c r="B285" s="102"/>
      <c r="C285" s="101" t="str">
        <f>IF(B285=0,"",('MPLH Worksheet'!C287/'MPLH Worksheet'!$H287/B285))</f>
        <v/>
      </c>
      <c r="D285" s="101" t="str">
        <f>IF(B285=0,"",('MPLH Worksheet'!D287/'MPLH Worksheet'!$H287/B285))</f>
        <v/>
      </c>
      <c r="E285" s="101" t="str">
        <f>IF(B285=0,"",('MPLH Worksheet'!E287/'MPLH Worksheet'!$H287/B285))</f>
        <v/>
      </c>
      <c r="F285" s="101" t="str">
        <f>IF(B285=0,"",('MPLH Worksheet'!F287/'MPLH Worksheet'!$H287/B285))</f>
        <v/>
      </c>
      <c r="G285" s="101" t="str">
        <f>IF($B285=0,"",('MPLH Worksheet'!C287/2))</f>
        <v/>
      </c>
      <c r="H285" s="101" t="str">
        <f>IF($B285=0,"",('MPLH Worksheet'!D287))</f>
        <v/>
      </c>
      <c r="I285" s="101" t="str">
        <f>IF($B285=0,"",('MPLH Worksheet'!E287))</f>
        <v/>
      </c>
      <c r="J285" s="101" t="str">
        <f>IF($B285=0,"",('MPLH Worksheet'!F287/3))</f>
        <v/>
      </c>
      <c r="K285" s="101" t="str">
        <f>IF($B285=0,"",('MPLH Worksheet'!G287/'MPLH Worksheet'!$M$2))</f>
        <v/>
      </c>
    </row>
    <row r="286" spans="1:11" x14ac:dyDescent="0.25">
      <c r="A286" s="100" t="str">
        <f>IF('MPLH Worksheet'!A288=0,"",('MPLH Worksheet'!A288))</f>
        <v/>
      </c>
      <c r="B286" s="102"/>
      <c r="C286" s="101" t="str">
        <f>IF(B286=0,"",('MPLH Worksheet'!C288/'MPLH Worksheet'!$H288/B286))</f>
        <v/>
      </c>
      <c r="D286" s="101" t="str">
        <f>IF(B286=0,"",('MPLH Worksheet'!D288/'MPLH Worksheet'!$H288/B286))</f>
        <v/>
      </c>
      <c r="E286" s="101" t="str">
        <f>IF(B286=0,"",('MPLH Worksheet'!E288/'MPLH Worksheet'!$H288/B286))</f>
        <v/>
      </c>
      <c r="F286" s="101" t="str">
        <f>IF(B286=0,"",('MPLH Worksheet'!F288/'MPLH Worksheet'!$H288/B286))</f>
        <v/>
      </c>
      <c r="G286" s="101" t="str">
        <f>IF($B286=0,"",('MPLH Worksheet'!C288/2))</f>
        <v/>
      </c>
      <c r="H286" s="101" t="str">
        <f>IF($B286=0,"",('MPLH Worksheet'!D288))</f>
        <v/>
      </c>
      <c r="I286" s="101" t="str">
        <f>IF($B286=0,"",('MPLH Worksheet'!E288))</f>
        <v/>
      </c>
      <c r="J286" s="101" t="str">
        <f>IF($B286=0,"",('MPLH Worksheet'!F288/3))</f>
        <v/>
      </c>
      <c r="K286" s="101" t="str">
        <f>IF($B286=0,"",('MPLH Worksheet'!G288/'MPLH Worksheet'!$M$2))</f>
        <v/>
      </c>
    </row>
    <row r="287" spans="1:11" x14ac:dyDescent="0.25">
      <c r="A287" s="100" t="str">
        <f>IF('MPLH Worksheet'!A289=0,"",('MPLH Worksheet'!A289))</f>
        <v/>
      </c>
      <c r="B287" s="102"/>
      <c r="C287" s="101" t="str">
        <f>IF(B287=0,"",('MPLH Worksheet'!C289/'MPLH Worksheet'!$H289/B287))</f>
        <v/>
      </c>
      <c r="D287" s="101" t="str">
        <f>IF(B287=0,"",('MPLH Worksheet'!D289/'MPLH Worksheet'!$H289/B287))</f>
        <v/>
      </c>
      <c r="E287" s="101" t="str">
        <f>IF(B287=0,"",('MPLH Worksheet'!E289/'MPLH Worksheet'!$H289/B287))</f>
        <v/>
      </c>
      <c r="F287" s="101" t="str">
        <f>IF(B287=0,"",('MPLH Worksheet'!F289/'MPLH Worksheet'!$H289/B287))</f>
        <v/>
      </c>
      <c r="G287" s="101" t="str">
        <f>IF($B287=0,"",('MPLH Worksheet'!C289/2))</f>
        <v/>
      </c>
      <c r="H287" s="101" t="str">
        <f>IF($B287=0,"",('MPLH Worksheet'!D289))</f>
        <v/>
      </c>
      <c r="I287" s="101" t="str">
        <f>IF($B287=0,"",('MPLH Worksheet'!E289))</f>
        <v/>
      </c>
      <c r="J287" s="101" t="str">
        <f>IF($B287=0,"",('MPLH Worksheet'!F289/3))</f>
        <v/>
      </c>
      <c r="K287" s="101" t="str">
        <f>IF($B287=0,"",('MPLH Worksheet'!G289/'MPLH Worksheet'!$M$2))</f>
        <v/>
      </c>
    </row>
    <row r="288" spans="1:11" x14ac:dyDescent="0.25">
      <c r="A288" s="100" t="str">
        <f>IF('MPLH Worksheet'!A290=0,"",('MPLH Worksheet'!A290))</f>
        <v/>
      </c>
      <c r="B288" s="102"/>
      <c r="C288" s="101" t="str">
        <f>IF(B288=0,"",('MPLH Worksheet'!C290/'MPLH Worksheet'!$H290/B288))</f>
        <v/>
      </c>
      <c r="D288" s="101" t="str">
        <f>IF(B288=0,"",('MPLH Worksheet'!D290/'MPLH Worksheet'!$H290/B288))</f>
        <v/>
      </c>
      <c r="E288" s="101" t="str">
        <f>IF(B288=0,"",('MPLH Worksheet'!E290/'MPLH Worksheet'!$H290/B288))</f>
        <v/>
      </c>
      <c r="F288" s="101" t="str">
        <f>IF(B288=0,"",('MPLH Worksheet'!F290/'MPLH Worksheet'!$H290/B288))</f>
        <v/>
      </c>
      <c r="G288" s="101" t="str">
        <f>IF($B288=0,"",('MPLH Worksheet'!C290/2))</f>
        <v/>
      </c>
      <c r="H288" s="101" t="str">
        <f>IF($B288=0,"",('MPLH Worksheet'!D290))</f>
        <v/>
      </c>
      <c r="I288" s="101" t="str">
        <f>IF($B288=0,"",('MPLH Worksheet'!E290))</f>
        <v/>
      </c>
      <c r="J288" s="101" t="str">
        <f>IF($B288=0,"",('MPLH Worksheet'!F290/3))</f>
        <v/>
      </c>
      <c r="K288" s="101" t="str">
        <f>IF($B288=0,"",('MPLH Worksheet'!G290/'MPLH Worksheet'!$M$2))</f>
        <v/>
      </c>
    </row>
    <row r="289" spans="1:11" x14ac:dyDescent="0.25">
      <c r="A289" s="100" t="str">
        <f>IF('MPLH Worksheet'!A291=0,"",('MPLH Worksheet'!A291))</f>
        <v/>
      </c>
      <c r="B289" s="102"/>
      <c r="C289" s="101" t="str">
        <f>IF(B289=0,"",('MPLH Worksheet'!C291/'MPLH Worksheet'!$H291/B289))</f>
        <v/>
      </c>
      <c r="D289" s="101" t="str">
        <f>IF(B289=0,"",('MPLH Worksheet'!D291/'MPLH Worksheet'!$H291/B289))</f>
        <v/>
      </c>
      <c r="E289" s="101" t="str">
        <f>IF(B289=0,"",('MPLH Worksheet'!E291/'MPLH Worksheet'!$H291/B289))</f>
        <v/>
      </c>
      <c r="F289" s="101" t="str">
        <f>IF(B289=0,"",('MPLH Worksheet'!F291/'MPLH Worksheet'!$H291/B289))</f>
        <v/>
      </c>
      <c r="G289" s="101" t="str">
        <f>IF($B289=0,"",('MPLH Worksheet'!C291/2))</f>
        <v/>
      </c>
      <c r="H289" s="101" t="str">
        <f>IF($B289=0,"",('MPLH Worksheet'!D291))</f>
        <v/>
      </c>
      <c r="I289" s="101" t="str">
        <f>IF($B289=0,"",('MPLH Worksheet'!E291))</f>
        <v/>
      </c>
      <c r="J289" s="101" t="str">
        <f>IF($B289=0,"",('MPLH Worksheet'!F291/3))</f>
        <v/>
      </c>
      <c r="K289" s="101" t="str">
        <f>IF($B289=0,"",('MPLH Worksheet'!G291/'MPLH Worksheet'!$M$2))</f>
        <v/>
      </c>
    </row>
    <row r="290" spans="1:11" x14ac:dyDescent="0.25">
      <c r="A290" s="100" t="str">
        <f>IF('MPLH Worksheet'!A292=0,"",('MPLH Worksheet'!A292))</f>
        <v/>
      </c>
      <c r="B290" s="102"/>
      <c r="C290" s="101" t="str">
        <f>IF(B290=0,"",('MPLH Worksheet'!C292/'MPLH Worksheet'!$H292/B290))</f>
        <v/>
      </c>
      <c r="D290" s="101" t="str">
        <f>IF(B290=0,"",('MPLH Worksheet'!D292/'MPLH Worksheet'!$H292/B290))</f>
        <v/>
      </c>
      <c r="E290" s="101" t="str">
        <f>IF(B290=0,"",('MPLH Worksheet'!E292/'MPLH Worksheet'!$H292/B290))</f>
        <v/>
      </c>
      <c r="F290" s="101" t="str">
        <f>IF(B290=0,"",('MPLH Worksheet'!F292/'MPLH Worksheet'!$H292/B290))</f>
        <v/>
      </c>
      <c r="G290" s="101" t="str">
        <f>IF($B290=0,"",('MPLH Worksheet'!C292/2))</f>
        <v/>
      </c>
      <c r="H290" s="101" t="str">
        <f>IF($B290=0,"",('MPLH Worksheet'!D292))</f>
        <v/>
      </c>
      <c r="I290" s="101" t="str">
        <f>IF($B290=0,"",('MPLH Worksheet'!E292))</f>
        <v/>
      </c>
      <c r="J290" s="101" t="str">
        <f>IF($B290=0,"",('MPLH Worksheet'!F292/3))</f>
        <v/>
      </c>
      <c r="K290" s="101" t="str">
        <f>IF($B290=0,"",('MPLH Worksheet'!G292/'MPLH Worksheet'!$M$2))</f>
        <v/>
      </c>
    </row>
    <row r="291" spans="1:11" x14ac:dyDescent="0.25">
      <c r="A291" s="100" t="str">
        <f>IF('MPLH Worksheet'!A293=0,"",('MPLH Worksheet'!A293))</f>
        <v/>
      </c>
      <c r="B291" s="102"/>
      <c r="C291" s="101" t="str">
        <f>IF(B291=0,"",('MPLH Worksheet'!C293/'MPLH Worksheet'!$H293/B291))</f>
        <v/>
      </c>
      <c r="D291" s="101" t="str">
        <f>IF(B291=0,"",('MPLH Worksheet'!D293/'MPLH Worksheet'!$H293/B291))</f>
        <v/>
      </c>
      <c r="E291" s="101" t="str">
        <f>IF(B291=0,"",('MPLH Worksheet'!E293/'MPLH Worksheet'!$H293/B291))</f>
        <v/>
      </c>
      <c r="F291" s="101" t="str">
        <f>IF(B291=0,"",('MPLH Worksheet'!F293/'MPLH Worksheet'!$H293/B291))</f>
        <v/>
      </c>
      <c r="G291" s="101" t="str">
        <f>IF($B291=0,"",('MPLH Worksheet'!C293/2))</f>
        <v/>
      </c>
      <c r="H291" s="101" t="str">
        <f>IF($B291=0,"",('MPLH Worksheet'!D293))</f>
        <v/>
      </c>
      <c r="I291" s="101" t="str">
        <f>IF($B291=0,"",('MPLH Worksheet'!E293))</f>
        <v/>
      </c>
      <c r="J291" s="101" t="str">
        <f>IF($B291=0,"",('MPLH Worksheet'!F293/3))</f>
        <v/>
      </c>
      <c r="K291" s="101" t="str">
        <f>IF($B291=0,"",('MPLH Worksheet'!G293/'MPLH Worksheet'!$M$2))</f>
        <v/>
      </c>
    </row>
    <row r="292" spans="1:11" x14ac:dyDescent="0.25">
      <c r="A292" s="100" t="str">
        <f>IF('MPLH Worksheet'!A294=0,"",('MPLH Worksheet'!A294))</f>
        <v/>
      </c>
      <c r="B292" s="102"/>
      <c r="C292" s="101" t="str">
        <f>IF(B292=0,"",('MPLH Worksheet'!C294/'MPLH Worksheet'!$H294/B292))</f>
        <v/>
      </c>
      <c r="D292" s="101" t="str">
        <f>IF(B292=0,"",('MPLH Worksheet'!D294/'MPLH Worksheet'!$H294/B292))</f>
        <v/>
      </c>
      <c r="E292" s="101" t="str">
        <f>IF(B292=0,"",('MPLH Worksheet'!E294/'MPLH Worksheet'!$H294/B292))</f>
        <v/>
      </c>
      <c r="F292" s="101" t="str">
        <f>IF(B292=0,"",('MPLH Worksheet'!F294/'MPLH Worksheet'!$H294/B292))</f>
        <v/>
      </c>
      <c r="G292" s="101" t="str">
        <f>IF($B292=0,"",('MPLH Worksheet'!C294/2))</f>
        <v/>
      </c>
      <c r="H292" s="101" t="str">
        <f>IF($B292=0,"",('MPLH Worksheet'!D294))</f>
        <v/>
      </c>
      <c r="I292" s="101" t="str">
        <f>IF($B292=0,"",('MPLH Worksheet'!E294))</f>
        <v/>
      </c>
      <c r="J292" s="101" t="str">
        <f>IF($B292=0,"",('MPLH Worksheet'!F294/3))</f>
        <v/>
      </c>
      <c r="K292" s="101" t="str">
        <f>IF($B292=0,"",('MPLH Worksheet'!G294/'MPLH Worksheet'!$M$2))</f>
        <v/>
      </c>
    </row>
    <row r="293" spans="1:11" x14ac:dyDescent="0.25">
      <c r="A293" s="100" t="str">
        <f>IF('MPLH Worksheet'!A295=0,"",('MPLH Worksheet'!A295))</f>
        <v/>
      </c>
      <c r="B293" s="102"/>
      <c r="C293" s="101" t="str">
        <f>IF(B293=0,"",('MPLH Worksheet'!C295/'MPLH Worksheet'!$H295/B293))</f>
        <v/>
      </c>
      <c r="D293" s="101" t="str">
        <f>IF(B293=0,"",('MPLH Worksheet'!D295/'MPLH Worksheet'!$H295/B293))</f>
        <v/>
      </c>
      <c r="E293" s="101" t="str">
        <f>IF(B293=0,"",('MPLH Worksheet'!E295/'MPLH Worksheet'!$H295/B293))</f>
        <v/>
      </c>
      <c r="F293" s="101" t="str">
        <f>IF(B293=0,"",('MPLH Worksheet'!F295/'MPLH Worksheet'!$H295/B293))</f>
        <v/>
      </c>
      <c r="G293" s="101" t="str">
        <f>IF($B293=0,"",('MPLH Worksheet'!C295/2))</f>
        <v/>
      </c>
      <c r="H293" s="101" t="str">
        <f>IF($B293=0,"",('MPLH Worksheet'!D295))</f>
        <v/>
      </c>
      <c r="I293" s="101" t="str">
        <f>IF($B293=0,"",('MPLH Worksheet'!E295))</f>
        <v/>
      </c>
      <c r="J293" s="101" t="str">
        <f>IF($B293=0,"",('MPLH Worksheet'!F295/3))</f>
        <v/>
      </c>
      <c r="K293" s="101" t="str">
        <f>IF($B293=0,"",('MPLH Worksheet'!G295/'MPLH Worksheet'!$M$2))</f>
        <v/>
      </c>
    </row>
    <row r="294" spans="1:11" x14ac:dyDescent="0.25">
      <c r="A294" s="100" t="str">
        <f>IF('MPLH Worksheet'!A296=0,"",('MPLH Worksheet'!A296))</f>
        <v/>
      </c>
      <c r="B294" s="102"/>
      <c r="C294" s="101" t="str">
        <f>IF(B294=0,"",('MPLH Worksheet'!C296/'MPLH Worksheet'!$H296/B294))</f>
        <v/>
      </c>
      <c r="D294" s="101" t="str">
        <f>IF(B294=0,"",('MPLH Worksheet'!D296/'MPLH Worksheet'!$H296/B294))</f>
        <v/>
      </c>
      <c r="E294" s="101" t="str">
        <f>IF(B294=0,"",('MPLH Worksheet'!E296/'MPLH Worksheet'!$H296/B294))</f>
        <v/>
      </c>
      <c r="F294" s="101" t="str">
        <f>IF(B294=0,"",('MPLH Worksheet'!F296/'MPLH Worksheet'!$H296/B294))</f>
        <v/>
      </c>
      <c r="G294" s="101" t="str">
        <f>IF($B294=0,"",('MPLH Worksheet'!C296/2))</f>
        <v/>
      </c>
      <c r="H294" s="101" t="str">
        <f>IF($B294=0,"",('MPLH Worksheet'!D296))</f>
        <v/>
      </c>
      <c r="I294" s="101" t="str">
        <f>IF($B294=0,"",('MPLH Worksheet'!E296))</f>
        <v/>
      </c>
      <c r="J294" s="101" t="str">
        <f>IF($B294=0,"",('MPLH Worksheet'!F296/3))</f>
        <v/>
      </c>
      <c r="K294" s="101" t="str">
        <f>IF($B294=0,"",('MPLH Worksheet'!G296/'MPLH Worksheet'!$M$2))</f>
        <v/>
      </c>
    </row>
    <row r="295" spans="1:11" x14ac:dyDescent="0.25">
      <c r="A295" s="100" t="str">
        <f>IF('MPLH Worksheet'!A297=0,"",('MPLH Worksheet'!A297))</f>
        <v/>
      </c>
      <c r="B295" s="102"/>
      <c r="C295" s="101" t="str">
        <f>IF(B295=0,"",('MPLH Worksheet'!C297/'MPLH Worksheet'!$H297/B295))</f>
        <v/>
      </c>
      <c r="D295" s="101" t="str">
        <f>IF(B295=0,"",('MPLH Worksheet'!D297/'MPLH Worksheet'!$H297/B295))</f>
        <v/>
      </c>
      <c r="E295" s="101" t="str">
        <f>IF(B295=0,"",('MPLH Worksheet'!E297/'MPLH Worksheet'!$H297/B295))</f>
        <v/>
      </c>
      <c r="F295" s="101" t="str">
        <f>IF(B295=0,"",('MPLH Worksheet'!F297/'MPLH Worksheet'!$H297/B295))</f>
        <v/>
      </c>
      <c r="G295" s="101" t="str">
        <f>IF($B295=0,"",('MPLH Worksheet'!C297/2))</f>
        <v/>
      </c>
      <c r="H295" s="101" t="str">
        <f>IF($B295=0,"",('MPLH Worksheet'!D297))</f>
        <v/>
      </c>
      <c r="I295" s="101" t="str">
        <f>IF($B295=0,"",('MPLH Worksheet'!E297))</f>
        <v/>
      </c>
      <c r="J295" s="101" t="str">
        <f>IF($B295=0,"",('MPLH Worksheet'!F297/3))</f>
        <v/>
      </c>
      <c r="K295" s="101" t="str">
        <f>IF($B295=0,"",('MPLH Worksheet'!G297/'MPLH Worksheet'!$M$2))</f>
        <v/>
      </c>
    </row>
    <row r="296" spans="1:11" x14ac:dyDescent="0.25">
      <c r="A296" s="100" t="str">
        <f>IF('MPLH Worksheet'!A298=0,"",('MPLH Worksheet'!A298))</f>
        <v/>
      </c>
      <c r="B296" s="102"/>
      <c r="C296" s="101" t="str">
        <f>IF(B296=0,"",('MPLH Worksheet'!C298/'MPLH Worksheet'!$H298/B296))</f>
        <v/>
      </c>
      <c r="D296" s="101" t="str">
        <f>IF(B296=0,"",('MPLH Worksheet'!D298/'MPLH Worksheet'!$H298/B296))</f>
        <v/>
      </c>
      <c r="E296" s="101" t="str">
        <f>IF(B296=0,"",('MPLH Worksheet'!E298/'MPLH Worksheet'!$H298/B296))</f>
        <v/>
      </c>
      <c r="F296" s="101" t="str">
        <f>IF(B296=0,"",('MPLH Worksheet'!F298/'MPLH Worksheet'!$H298/B296))</f>
        <v/>
      </c>
      <c r="G296" s="101" t="str">
        <f>IF($B296=0,"",('MPLH Worksheet'!C298/2))</f>
        <v/>
      </c>
      <c r="H296" s="101" t="str">
        <f>IF($B296=0,"",('MPLH Worksheet'!D298))</f>
        <v/>
      </c>
      <c r="I296" s="101" t="str">
        <f>IF($B296=0,"",('MPLH Worksheet'!E298))</f>
        <v/>
      </c>
      <c r="J296" s="101" t="str">
        <f>IF($B296=0,"",('MPLH Worksheet'!F298/3))</f>
        <v/>
      </c>
      <c r="K296" s="101" t="str">
        <f>IF($B296=0,"",('MPLH Worksheet'!G298/'MPLH Worksheet'!$M$2))</f>
        <v/>
      </c>
    </row>
    <row r="297" spans="1:11" x14ac:dyDescent="0.25">
      <c r="A297" s="100" t="str">
        <f>IF('MPLH Worksheet'!A299=0,"",('MPLH Worksheet'!A299))</f>
        <v/>
      </c>
      <c r="B297" s="102"/>
      <c r="C297" s="101" t="str">
        <f>IF(B297=0,"",('MPLH Worksheet'!C299/'MPLH Worksheet'!$H299/B297))</f>
        <v/>
      </c>
      <c r="D297" s="101" t="str">
        <f>IF(B297=0,"",('MPLH Worksheet'!D299/'MPLH Worksheet'!$H299/B297))</f>
        <v/>
      </c>
      <c r="E297" s="101" t="str">
        <f>IF(B297=0,"",('MPLH Worksheet'!E299/'MPLH Worksheet'!$H299/B297))</f>
        <v/>
      </c>
      <c r="F297" s="101" t="str">
        <f>IF(B297=0,"",('MPLH Worksheet'!F299/'MPLH Worksheet'!$H299/B297))</f>
        <v/>
      </c>
      <c r="G297" s="101" t="str">
        <f>IF($B297=0,"",('MPLH Worksheet'!C299/2))</f>
        <v/>
      </c>
      <c r="H297" s="101" t="str">
        <f>IF($B297=0,"",('MPLH Worksheet'!D299))</f>
        <v/>
      </c>
      <c r="I297" s="101" t="str">
        <f>IF($B297=0,"",('MPLH Worksheet'!E299))</f>
        <v/>
      </c>
      <c r="J297" s="101" t="str">
        <f>IF($B297=0,"",('MPLH Worksheet'!F299/3))</f>
        <v/>
      </c>
      <c r="K297" s="101" t="str">
        <f>IF($B297=0,"",('MPLH Worksheet'!G299/'MPLH Worksheet'!$M$2))</f>
        <v/>
      </c>
    </row>
    <row r="298" spans="1:11" x14ac:dyDescent="0.25">
      <c r="A298" s="100" t="str">
        <f>IF('MPLH Worksheet'!A300=0,"",('MPLH Worksheet'!A300))</f>
        <v/>
      </c>
      <c r="B298" s="102"/>
      <c r="C298" s="101" t="str">
        <f>IF(B298=0,"",('MPLH Worksheet'!C300/'MPLH Worksheet'!$H300/B298))</f>
        <v/>
      </c>
      <c r="D298" s="101" t="str">
        <f>IF(B298=0,"",('MPLH Worksheet'!D300/'MPLH Worksheet'!$H300/B298))</f>
        <v/>
      </c>
      <c r="E298" s="101" t="str">
        <f>IF(B298=0,"",('MPLH Worksheet'!E300/'MPLH Worksheet'!$H300/B298))</f>
        <v/>
      </c>
      <c r="F298" s="101" t="str">
        <f>IF(B298=0,"",('MPLH Worksheet'!F300/'MPLH Worksheet'!$H300/B298))</f>
        <v/>
      </c>
      <c r="G298" s="101" t="str">
        <f>IF($B298=0,"",('MPLH Worksheet'!C300/2))</f>
        <v/>
      </c>
      <c r="H298" s="101" t="str">
        <f>IF($B298=0,"",('MPLH Worksheet'!D300))</f>
        <v/>
      </c>
      <c r="I298" s="101" t="str">
        <f>IF($B298=0,"",('MPLH Worksheet'!E300))</f>
        <v/>
      </c>
      <c r="J298" s="101" t="str">
        <f>IF($B298=0,"",('MPLH Worksheet'!F300/3))</f>
        <v/>
      </c>
      <c r="K298" s="101" t="str">
        <f>IF($B298=0,"",('MPLH Worksheet'!G300/'MPLH Worksheet'!$M$2))</f>
        <v/>
      </c>
    </row>
    <row r="299" spans="1:11" x14ac:dyDescent="0.25">
      <c r="A299" s="100" t="str">
        <f>IF('MPLH Worksheet'!A301=0,"",('MPLH Worksheet'!A301))</f>
        <v/>
      </c>
      <c r="B299" s="102"/>
      <c r="C299" s="101" t="str">
        <f>IF(B299=0,"",('MPLH Worksheet'!C301/'MPLH Worksheet'!$H301/B299))</f>
        <v/>
      </c>
      <c r="D299" s="101" t="str">
        <f>IF(B299=0,"",('MPLH Worksheet'!D301/'MPLH Worksheet'!$H301/B299))</f>
        <v/>
      </c>
      <c r="E299" s="101" t="str">
        <f>IF(B299=0,"",('MPLH Worksheet'!E301/'MPLH Worksheet'!$H301/B299))</f>
        <v/>
      </c>
      <c r="F299" s="101" t="str">
        <f>IF(B299=0,"",('MPLH Worksheet'!F301/'MPLH Worksheet'!$H301/B299))</f>
        <v/>
      </c>
      <c r="G299" s="101" t="str">
        <f>IF($B299=0,"",('MPLH Worksheet'!C301/2))</f>
        <v/>
      </c>
      <c r="H299" s="101" t="str">
        <f>IF($B299=0,"",('MPLH Worksheet'!D301))</f>
        <v/>
      </c>
      <c r="I299" s="101" t="str">
        <f>IF($B299=0,"",('MPLH Worksheet'!E301))</f>
        <v/>
      </c>
      <c r="J299" s="101" t="str">
        <f>IF($B299=0,"",('MPLH Worksheet'!F301/3))</f>
        <v/>
      </c>
      <c r="K299" s="101" t="str">
        <f>IF($B299=0,"",('MPLH Worksheet'!G301/'MPLH Worksheet'!$M$2))</f>
        <v/>
      </c>
    </row>
    <row r="300" spans="1:11" x14ac:dyDescent="0.25">
      <c r="A300" s="100" t="str">
        <f>IF('MPLH Worksheet'!A302=0,"",('MPLH Worksheet'!A302))</f>
        <v/>
      </c>
      <c r="B300" s="102"/>
      <c r="C300" s="101" t="str">
        <f>IF(B300=0,"",('MPLH Worksheet'!C302/'MPLH Worksheet'!$H302/B300))</f>
        <v/>
      </c>
      <c r="D300" s="101" t="str">
        <f>IF(B300=0,"",('MPLH Worksheet'!D302/'MPLH Worksheet'!$H302/B300))</f>
        <v/>
      </c>
      <c r="E300" s="101" t="str">
        <f>IF(B300=0,"",('MPLH Worksheet'!E302/'MPLH Worksheet'!$H302/B300))</f>
        <v/>
      </c>
      <c r="F300" s="101" t="str">
        <f>IF(B300=0,"",('MPLH Worksheet'!F302/'MPLH Worksheet'!$H302/B300))</f>
        <v/>
      </c>
      <c r="G300" s="101" t="str">
        <f>IF($B300=0,"",('MPLH Worksheet'!C302/2))</f>
        <v/>
      </c>
      <c r="H300" s="101" t="str">
        <f>IF($B300=0,"",('MPLH Worksheet'!D302))</f>
        <v/>
      </c>
      <c r="I300" s="101" t="str">
        <f>IF($B300=0,"",('MPLH Worksheet'!E302))</f>
        <v/>
      </c>
      <c r="J300" s="101" t="str">
        <f>IF($B300=0,"",('MPLH Worksheet'!F302/3))</f>
        <v/>
      </c>
      <c r="K300" s="101" t="str">
        <f>IF($B300=0,"",('MPLH Worksheet'!G302/'MPLH Worksheet'!$M$2))</f>
        <v/>
      </c>
    </row>
    <row r="301" spans="1:11" x14ac:dyDescent="0.25">
      <c r="A301" s="100" t="str">
        <f>IF('MPLH Worksheet'!A303=0,"",('MPLH Worksheet'!A303))</f>
        <v/>
      </c>
      <c r="B301" s="102"/>
      <c r="C301" s="101" t="str">
        <f>IF(B301=0,"",('MPLH Worksheet'!C303/'MPLH Worksheet'!$H303/B301))</f>
        <v/>
      </c>
      <c r="D301" s="101" t="str">
        <f>IF(B301=0,"",('MPLH Worksheet'!D303/'MPLH Worksheet'!$H303/B301))</f>
        <v/>
      </c>
      <c r="E301" s="101" t="str">
        <f>IF(B301=0,"",('MPLH Worksheet'!E303/'MPLH Worksheet'!$H303/B301))</f>
        <v/>
      </c>
      <c r="F301" s="101" t="str">
        <f>IF(B301=0,"",('MPLH Worksheet'!F303/'MPLH Worksheet'!$H303/B301))</f>
        <v/>
      </c>
      <c r="G301" s="101" t="str">
        <f>IF($B301=0,"",('MPLH Worksheet'!C303/2))</f>
        <v/>
      </c>
      <c r="H301" s="101" t="str">
        <f>IF($B301=0,"",('MPLH Worksheet'!D303))</f>
        <v/>
      </c>
      <c r="I301" s="101" t="str">
        <f>IF($B301=0,"",('MPLH Worksheet'!E303))</f>
        <v/>
      </c>
      <c r="J301" s="101" t="str">
        <f>IF($B301=0,"",('MPLH Worksheet'!F303/3))</f>
        <v/>
      </c>
      <c r="K301" s="101" t="str">
        <f>IF($B301=0,"",('MPLH Worksheet'!G303/'MPLH Worksheet'!$M$2))</f>
        <v/>
      </c>
    </row>
  </sheetData>
  <sheetProtection algorithmName="SHA-512" hashValue="JeI1BTZqDLTa2H8X49vDG9zLRav7AvvZWDsSPj5oxHIEkL67+VLM1Zw4lfT5T/jmw7yEopP+juaZ8b1Qqg1I9A==" saltValue="U22ZI7b9YBKDx5B2DCWkS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MPLH Worksheet</vt:lpstr>
      <vt:lpstr>Data</vt:lpstr>
      <vt:lpstr>Participation Data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 Mendez</dc:creator>
  <cp:keywords/>
  <dc:description/>
  <cp:lastModifiedBy>Tonya Moore</cp:lastModifiedBy>
  <cp:revision/>
  <dcterms:created xsi:type="dcterms:W3CDTF">2026-05-06T14:10:00Z</dcterms:created>
  <dcterms:modified xsi:type="dcterms:W3CDTF">2026-10-07T15:53:55Z</dcterms:modified>
  <cp:category/>
  <cp:contentStatus/>
</cp:coreProperties>
</file>